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6 ARZ\6 CUENTA PÚBLICA  2026 1\INFORMACIÓN FINANCIERA 1ER TRIMESTRE\Formatos trabajados\"/>
    </mc:Choice>
  </mc:AlternateContent>
  <xr:revisionPtr revIDLastSave="0" documentId="13_ncr:1_{E0AD63C7-B30B-4DA6-849C-D29365678D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R" sheetId="5" r:id="rId1"/>
    <sheet name="Hoja1" sheetId="7" state="hidden" r:id="rId2"/>
  </sheets>
  <definedNames>
    <definedName name="_xlnm._FilterDatabase" localSheetId="0" hidden="1">INR!$A$3:$X$19</definedName>
    <definedName name="_ftn1" localSheetId="0">INR!#REF!</definedName>
    <definedName name="_ftnref1" localSheetId="0">INR!#REF!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" i="5" l="1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4" i="5"/>
  <c r="T5" i="5"/>
</calcChain>
</file>

<file path=xl/sharedStrings.xml><?xml version="1.0" encoding="utf-8"?>
<sst xmlns="http://schemas.openxmlformats.org/spreadsheetml/2006/main" count="269" uniqueCount="139">
  <si>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</si>
  <si>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</si>
  <si>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</si>
  <si>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</si>
  <si>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</si>
  <si>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</si>
  <si>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</si>
  <si>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</si>
  <si>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</si>
  <si>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</si>
  <si>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>Modificado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</si>
  <si>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</si>
  <si>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</si>
  <si>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</si>
  <si>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</si>
  <si>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</si>
  <si>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</si>
  <si>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</si>
  <si>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</si>
  <si>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</si>
  <si>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</si>
  <si>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</si>
  <si>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</si>
  <si>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</si>
  <si>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Sujetos a Reglas de Operación</t>
  </si>
  <si>
    <t>Desarrollo Social</t>
  </si>
  <si>
    <t>FIN</t>
  </si>
  <si>
    <t>U Otros Subsidios</t>
  </si>
  <si>
    <t>Desarrollo Económico</t>
  </si>
  <si>
    <t>PROPÓSITO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</si>
  <si>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</si>
  <si>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</si>
  <si>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</si>
  <si>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</si>
  <si>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</si>
  <si>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</si>
  <si>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</si>
  <si>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</si>
  <si>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</si>
  <si>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</si>
  <si>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</si>
  <si>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</si>
  <si>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</si>
  <si>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</si>
  <si>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</si>
  <si>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</si>
  <si>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</si>
  <si>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</si>
  <si>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</si>
  <si>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</si>
  <si>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</si>
  <si>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</si>
  <si>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</si>
  <si>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</si>
  <si>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</si>
  <si>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Aprobado</t>
  </si>
  <si>
    <t>Devengado</t>
  </si>
  <si>
    <t>Ejercido</t>
  </si>
  <si>
    <t>Pagado</t>
  </si>
  <si>
    <t>Prestación de servicios Públicos</t>
  </si>
  <si>
    <t>E</t>
  </si>
  <si>
    <t>León semillero  de talento artístico</t>
  </si>
  <si>
    <t>2.4.2 Cultura</t>
  </si>
  <si>
    <t>Instituto Cultural de León</t>
  </si>
  <si>
    <t>León vive la cultura en comunidad</t>
  </si>
  <si>
    <t>Promoción y rescate de la Ciudad Histórica</t>
  </si>
  <si>
    <t>León es memoria y patrimonio</t>
  </si>
  <si>
    <t>SI</t>
  </si>
  <si>
    <t>Componente</t>
  </si>
  <si>
    <t>Oferta de actividades culturales encaminadas al aprendizaje de los lenguajes artísticos generada</t>
  </si>
  <si>
    <t>Actividad</t>
  </si>
  <si>
    <t>Realización de actividades encaminadas al aprendizaje de los lenguajes artisticos</t>
  </si>
  <si>
    <t>Programa de impulso a la producción artística generado</t>
  </si>
  <si>
    <t>Realización de actividades en el programa de impulso a la producción artística</t>
  </si>
  <si>
    <t>Programa de actividades y acciones enfocados en el desarrollo cultural comunitario generado</t>
  </si>
  <si>
    <t>Realización de actividades que impulsen la autogestión cultural y desarrollo comunitario así como el reconocimiento de los derechos culturales para toda la población</t>
  </si>
  <si>
    <t>Programa artístico y de fomento a la lectura en las siete delegaciones de León que garantice el ejercicio de los derechos culturales favoreciendo la pluriculturalidad generado</t>
  </si>
  <si>
    <t>Realización de actividades en la programación artísticas y de fomento a la lectura</t>
  </si>
  <si>
    <t>Acciones necesarias para la conservación, funcionamiento y acondicionamiento de los inmuebles históricos e infraestructura cultural ejecutadas</t>
  </si>
  <si>
    <t>Rehabilitación de instalación de drenaje pluvial general, instalación hidráulica en zona de sótano y acabados en planta de azotea del Teatro Manuel doblado.</t>
  </si>
  <si>
    <t>Acciones enfocadas a la conservación y divulgación de los diversos patrimonios (tangibles, intangibles y naturales) con los que cuenta León realizadas</t>
  </si>
  <si>
    <t>Actividad-1</t>
  </si>
  <si>
    <t>Realización de actividades artísticas cuyo objetivo sea la divulgación del patrimonio y las tradiciones</t>
  </si>
  <si>
    <t>Actividad-2</t>
  </si>
  <si>
    <t>Realización de actividades de educación y divulgación del patrimonio tangible e intangible</t>
  </si>
  <si>
    <t>Eventos artísticos, culturales e investigación del patrimonio generados</t>
  </si>
  <si>
    <t>Realización de actividades artísticas y culturales de fomento al patrimonio leónes</t>
  </si>
  <si>
    <t>Realización de actividades de investigación del patrimonio leones</t>
  </si>
  <si>
    <t>Número de beneficiados de las actividades culturales encaminadas al aprendizaje</t>
  </si>
  <si>
    <t>(Número de beneficiados con las actividades culturales de aprendizaje logrado/Número de beneficiados con las actividades culturales de aprendizaje esperados)*100</t>
  </si>
  <si>
    <t>Número de actividades culturales realizadas</t>
  </si>
  <si>
    <t>(Número de actividadesde aprendizaje realizadas/Número de actividades de aprendizaje programadas)*100</t>
  </si>
  <si>
    <t>Número de beneficiados del programa de impulso a la producción artistica</t>
  </si>
  <si>
    <t>(Número de beneficiados del programa de impulso a la producción artística logrados/Número de beneficiados del programa de impulso a la producción artística esperados)*100</t>
  </si>
  <si>
    <t>Número de actividades de impulso a la producción artística realizadas</t>
  </si>
  <si>
    <t>(Número de actividades de impulso a la producción artística realizadas/Número de actividades de impulso a la producción artística programadas)*100</t>
  </si>
  <si>
    <t>Número de beneficiados de actividades y acciones enfocados en el desarrollo cultural comunitario</t>
  </si>
  <si>
    <t>(Número de beneficiados con las actividades y acciones enfocadas en el desarrollo cultural comunitario/Número de beneficiados con las actividades y acciones enfocadas en el desarrollo cultural comunitario esperados)*100</t>
  </si>
  <si>
    <t>Número de actividades realizadas enfocadas en el desarrollo cultural a través de lenguajes artísticos</t>
  </si>
  <si>
    <t>(Número de actividades enfocadas en el desarrollo cultural a través de lenguajes artísticos realizadas/Número de actividades enfocadas en el desarrollo cultural a través de lenguajes artísticos realizadas programadas)*100</t>
  </si>
  <si>
    <t>Número de beneficiados de la programación artística y de fomento a la lectura</t>
  </si>
  <si>
    <t>(Número de beneficiados con la programación artísticas y de fomento a la lectura logrados/Número de beneficiados con la programación artísticas y de fomento a la lectura programados)*100</t>
  </si>
  <si>
    <t>Número de actividades realizadas en la programación artística y de fomento a la lectura</t>
  </si>
  <si>
    <t>(Número de actividades artísticas y de fomento a la lectura realizadas/Número de actividades artísticas y de fomento a la lectura programadas)*100</t>
  </si>
  <si>
    <t>Porcentaje de edificios culturales con Infraestructura rehabilitada de manera anual</t>
  </si>
  <si>
    <t>(Número de edificios equipados y rehabilitados realizados/Número de edificios equipados y rehabilitados programados)*100  (NEERR/NEERP)*100</t>
  </si>
  <si>
    <t>Porcentaje de avance en la rehabilitación de instalación de drenaje pluvial e intalación hidráulica y acabados en azotea del Teatro Manuel Doblado</t>
  </si>
  <si>
    <t>(Rehabilitación de instalación de drenaje pluvial e intalación hidráulica y acabados en azotea del Teatro Manuel Doblado) (AFRTMD/APRTMD)*100</t>
  </si>
  <si>
    <t>Número de actividades y acciones  enfocados en el desarrollo cultural comunitario realizadas</t>
  </si>
  <si>
    <t>(Número de actividades y acciones enfocadas en el desarrollo cultural comunitario/Número de actividades y acciones enfocadas en el desarrollo cultural comunitario esperados)*100</t>
  </si>
  <si>
    <t>Porcentaje de avance en la realización del número de actividades artísticas que divulguen el patrimonio</t>
  </si>
  <si>
    <t>(Número de actividades artísticas realizadas/Número de actividades artísticas programadas)*100</t>
  </si>
  <si>
    <t>Porcentaje de avance en la realización del número de actividades de educación que divulguen el patrimonio y tradiciones</t>
  </si>
  <si>
    <t>(Número de eventos artísticos, culturales y de investigación del patrimonio leones realizados/Número de eventos artísticos, culturales y de investigación del patrimonio leones programados)*100</t>
  </si>
  <si>
    <t>Porcentaje de avance en el número de actividades artísticas y culturales realizadas que fomenten el patrimonio leones</t>
  </si>
  <si>
    <t>(Número de actividades artísticas y culturales realizadas/Número de actividades artísticas y culturales programadas)*100</t>
  </si>
  <si>
    <t>Porcentaje de avance en la realización de actividades de investigación sobre el patrimonio leones</t>
  </si>
  <si>
    <t>(Número de actividades de investigación del patrimonio leones realizadas/Número de actividades de investigación del patrimonio leones programadas)*100</t>
  </si>
  <si>
    <t>Meta Modificada</t>
  </si>
  <si>
    <t>Beneficiados</t>
  </si>
  <si>
    <t>Actividades</t>
  </si>
  <si>
    <t>Porcentaje</t>
  </si>
  <si>
    <t>(NBACEALAL/NBACEALAE)*100</t>
  </si>
  <si>
    <t>(NACR/NACP)*100</t>
  </si>
  <si>
    <t>(NBPIPAL/NBPIPAE)*100</t>
  </si>
  <si>
    <t>(NACIPAR/NACIPAD)*100</t>
  </si>
  <si>
    <t>(NBAEDC/NBAEDCE)*100</t>
  </si>
  <si>
    <t>(NAEDCLAR/NAEDCLAP)*100</t>
  </si>
  <si>
    <t>(NBPAFLL/NBPAFLP)*100</t>
  </si>
  <si>
    <t>(NAAFLR/NAAFLP)*100</t>
  </si>
  <si>
    <t>(NEERR/NEERP)*100</t>
  </si>
  <si>
    <t>(AFRTMD/APRTMD)*100</t>
  </si>
  <si>
    <t>(NAECDPLR/NAECDPLP)*100</t>
  </si>
  <si>
    <t>(NAAR/NAAP)*100</t>
  </si>
  <si>
    <t>(NAEDPR/NAEDPP)*100</t>
  </si>
  <si>
    <t>(NEACIPLR/NEACIPLP)*100</t>
  </si>
  <si>
    <t>(PANAACFPR/PANAACFPP)*100</t>
  </si>
  <si>
    <t>(NAIPLR/NAIPLP)*100</t>
  </si>
  <si>
    <t>Instituto Cultural de León
Indicadores de Resultados
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</si>
</sst>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9" fontId="9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justify" vertical="top" wrapText="1"/>
      <protection locked="0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3" fillId="3" borderId="1" xfId="0" applyFont="1" applyFill="1" applyBorder="1" applyAlignment="1">
      <alignment horizontal="center" vertical="center" wrapText="1"/>
    </xf>
    <xf numFmtId="4" fontId="3" fillId="4" borderId="1" xfId="16" applyNumberFormat="1" applyFont="1" applyFill="1" applyBorder="1" applyAlignment="1">
      <alignment horizontal="center" vertical="center" wrapText="1"/>
    </xf>
    <xf numFmtId="0" fontId="3" fillId="4" borderId="1" xfId="16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16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Continuous" vertical="center" wrapText="1"/>
    </xf>
    <xf numFmtId="0" fontId="5" fillId="6" borderId="4" xfId="8" applyFont="1" applyFill="1" applyBorder="1" applyAlignment="1" applyProtection="1">
      <alignment horizontal="centerContinuous" vertical="center" wrapText="1"/>
      <protection locked="0"/>
    </xf>
    <xf numFmtId="0" fontId="5" fillId="6" borderId="5" xfId="8" applyFont="1" applyFill="1" applyBorder="1" applyAlignment="1" applyProtection="1">
      <alignment horizontal="centerContinuous" vertical="center" wrapText="1"/>
      <protection locked="0"/>
    </xf>
    <xf numFmtId="0" fontId="5" fillId="6" borderId="2" xfId="8" applyFont="1" applyFill="1" applyBorder="1" applyAlignment="1" applyProtection="1">
      <alignment horizontal="centerContinuous" vertical="center" wrapText="1"/>
      <protection locked="0"/>
    </xf>
    <xf numFmtId="0" fontId="3" fillId="7" borderId="0" xfId="16" applyFont="1" applyFill="1" applyAlignment="1">
      <alignment horizontal="centerContinuous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1" xfId="16" applyFont="1" applyFill="1" applyBorder="1" applyAlignment="1">
      <alignment horizontal="center" vertical="center" wrapText="1"/>
    </xf>
    <xf numFmtId="0" fontId="3" fillId="4" borderId="3" xfId="8" applyFont="1" applyFill="1" applyBorder="1" applyAlignment="1" applyProtection="1">
      <alignment horizontal="centerContinuous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3" fillId="7" borderId="7" xfId="16" applyFont="1" applyFill="1" applyBorder="1" applyAlignment="1">
      <alignment horizontal="center" vertical="center" wrapText="1"/>
    </xf>
    <xf numFmtId="4" fontId="0" fillId="0" borderId="0" xfId="0" applyNumberFormat="1" applyAlignment="1" applyProtection="1">
      <alignment horizontal="center" vertical="top"/>
      <protection locked="0"/>
    </xf>
    <xf numFmtId="4" fontId="0" fillId="0" borderId="0" xfId="0" applyNumberFormat="1" applyProtection="1">
      <protection locked="0"/>
    </xf>
    <xf numFmtId="10" fontId="7" fillId="0" borderId="6" xfId="17" applyNumberFormat="1" applyFont="1" applyFill="1" applyBorder="1" applyAlignment="1" applyProtection="1">
      <protection locked="0"/>
    </xf>
    <xf numFmtId="0" fontId="7" fillId="0" borderId="6" xfId="0" applyFont="1" applyBorder="1" applyAlignment="1">
      <alignment horizontal="center"/>
    </xf>
    <xf numFmtId="0" fontId="7" fillId="0" borderId="6" xfId="0" applyFont="1" applyBorder="1" applyProtection="1">
      <protection locked="0"/>
    </xf>
    <xf numFmtId="10" fontId="0" fillId="0" borderId="0" xfId="0" applyNumberFormat="1" applyProtection="1">
      <protection locked="0"/>
    </xf>
    <xf numFmtId="0" fontId="5" fillId="0" borderId="0" xfId="16" applyFont="1" applyAlignment="1">
      <alignment horizontal="center" vertical="center" wrapText="1"/>
    </xf>
    <xf numFmtId="4" fontId="0" fillId="0" borderId="0" xfId="0" applyNumberFormat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wrapText="1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</cellXfs>
  <cellStyles count="18">
    <cellStyle name="Euro" xfId="1" xr:uid="{00000000-0005-0000-0000-000000000000}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  <cellStyle name="Porcentaje" xfId="17" builtinId="5"/>
  </cellStyles>
  <dxfs count="0"/>
  <tableStyles count="0" defaultTableStyle="TableStyleMedium2" defaultPivotStyle="PivotStyleLight16"/>
  <colors>
    <mruColors>
      <color rgb="FFFFCC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3"/>
  <sheetViews>
    <sheetView tabSelected="1" topLeftCell="L1" zoomScaleNormal="100" workbookViewId="0">
      <selection activeCell="Z5" sqref="Z5"/>
    </sheetView>
  </sheetViews>
  <sheetFormatPr baseColWidth="10" defaultColWidth="12" defaultRowHeight="11.25" x14ac:dyDescent="0.2"/>
  <cols>
    <col min="1" max="1" width="22.33203125" customWidth="1"/>
    <col min="2" max="2" width="17" style="1" customWidth="1"/>
    <col min="3" max="3" width="37" style="1" bestFit="1" customWidth="1"/>
    <col min="4" max="4" width="37" style="1" customWidth="1"/>
    <col min="5" max="5" width="21.5" style="1" customWidth="1"/>
    <col min="6" max="12" width="17" style="1" customWidth="1"/>
    <col min="13" max="13" width="44.1640625" style="1" customWidth="1"/>
    <col min="14" max="14" width="44" style="1" customWidth="1"/>
    <col min="15" max="15" width="14.1640625" style="1" customWidth="1"/>
    <col min="16" max="17" width="42.6640625" style="1" customWidth="1"/>
    <col min="18" max="21" width="12" style="1"/>
    <col min="22" max="22" width="13" style="1" bestFit="1" customWidth="1"/>
    <col min="23" max="23" width="14.5" customWidth="1"/>
  </cols>
  <sheetData>
    <row r="1" spans="1:24" ht="60" customHeight="1" x14ac:dyDescent="0.2">
      <c r="A1" s="15" t="s">
        <v>138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7"/>
    </row>
    <row r="2" spans="1:24" ht="28.5" customHeight="1" x14ac:dyDescent="0.2">
      <c r="A2" s="37" t="s">
        <v>0</v>
      </c>
      <c r="B2" s="38"/>
      <c r="C2" s="38"/>
      <c r="D2" s="38"/>
      <c r="E2" s="39"/>
      <c r="F2" s="21" t="s">
        <v>1</v>
      </c>
      <c r="G2" s="21"/>
      <c r="H2" s="21"/>
      <c r="I2" s="21"/>
      <c r="J2" s="21"/>
      <c r="K2" s="14" t="s">
        <v>2</v>
      </c>
      <c r="L2" s="14"/>
      <c r="M2" s="14"/>
      <c r="N2" s="40" t="s">
        <v>3</v>
      </c>
      <c r="O2" s="41"/>
      <c r="P2" s="41"/>
      <c r="Q2" s="41"/>
      <c r="R2" s="41"/>
      <c r="S2" s="41"/>
      <c r="T2" s="42"/>
      <c r="U2" s="18" t="s">
        <v>4</v>
      </c>
      <c r="V2" s="18"/>
      <c r="W2" s="18"/>
    </row>
    <row r="3" spans="1:24" ht="54.75" customHeight="1" x14ac:dyDescent="0.2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10" t="s">
        <v>55</v>
      </c>
      <c r="G3" s="10" t="s">
        <v>10</v>
      </c>
      <c r="H3" s="10" t="s">
        <v>56</v>
      </c>
      <c r="I3" s="11" t="s">
        <v>57</v>
      </c>
      <c r="J3" s="11" t="s">
        <v>58</v>
      </c>
      <c r="K3" s="12" t="s">
        <v>11</v>
      </c>
      <c r="L3" s="12" t="s">
        <v>12</v>
      </c>
      <c r="M3" s="12" t="s">
        <v>13</v>
      </c>
      <c r="N3" s="13" t="s">
        <v>14</v>
      </c>
      <c r="O3" s="13" t="s">
        <v>15</v>
      </c>
      <c r="P3" s="13" t="s">
        <v>16</v>
      </c>
      <c r="Q3" s="13" t="s">
        <v>17</v>
      </c>
      <c r="R3" s="13" t="s">
        <v>18</v>
      </c>
      <c r="S3" s="13" t="s">
        <v>19</v>
      </c>
      <c r="T3" s="13" t="s">
        <v>20</v>
      </c>
      <c r="U3" s="19" t="s">
        <v>21</v>
      </c>
      <c r="V3" s="20" t="s">
        <v>22</v>
      </c>
      <c r="W3" s="20" t="s">
        <v>23</v>
      </c>
      <c r="X3" s="27" t="s">
        <v>118</v>
      </c>
    </row>
    <row r="4" spans="1:24" ht="60" x14ac:dyDescent="0.2">
      <c r="A4" s="22" t="s">
        <v>59</v>
      </c>
      <c r="B4" s="23" t="s">
        <v>60</v>
      </c>
      <c r="C4" s="24" t="s">
        <v>61</v>
      </c>
      <c r="D4" s="25" t="s">
        <v>62</v>
      </c>
      <c r="E4" s="22" t="s">
        <v>63</v>
      </c>
      <c r="F4" s="35"/>
      <c r="G4" s="35"/>
      <c r="H4" s="35"/>
      <c r="I4" s="35"/>
      <c r="J4" s="35"/>
      <c r="K4" s="25" t="s">
        <v>67</v>
      </c>
      <c r="L4" s="25" t="s">
        <v>68</v>
      </c>
      <c r="M4" s="26" t="s">
        <v>69</v>
      </c>
      <c r="N4" s="26" t="s">
        <v>88</v>
      </c>
      <c r="O4" s="25" t="s">
        <v>68</v>
      </c>
      <c r="P4" s="34" t="s">
        <v>122</v>
      </c>
      <c r="Q4" s="26" t="s">
        <v>89</v>
      </c>
      <c r="R4" s="33">
        <v>0</v>
      </c>
      <c r="S4" s="33">
        <v>0</v>
      </c>
      <c r="T4" s="30">
        <f>+U4/V4</f>
        <v>0</v>
      </c>
      <c r="U4" s="1">
        <v>0</v>
      </c>
      <c r="V4" s="1">
        <v>6317</v>
      </c>
      <c r="W4" s="31" t="s">
        <v>119</v>
      </c>
    </row>
    <row r="5" spans="1:24" ht="36" x14ac:dyDescent="0.2">
      <c r="A5" s="22" t="s">
        <v>59</v>
      </c>
      <c r="B5" s="23" t="s">
        <v>60</v>
      </c>
      <c r="C5" s="24" t="s">
        <v>61</v>
      </c>
      <c r="D5" s="25" t="s">
        <v>62</v>
      </c>
      <c r="E5" s="22" t="s">
        <v>63</v>
      </c>
      <c r="F5" s="35">
        <v>0</v>
      </c>
      <c r="G5" s="35">
        <v>803302</v>
      </c>
      <c r="H5" s="35">
        <v>0</v>
      </c>
      <c r="I5" s="35">
        <v>0</v>
      </c>
      <c r="J5" s="35">
        <v>0</v>
      </c>
      <c r="K5" s="25" t="s">
        <v>67</v>
      </c>
      <c r="L5" s="25" t="s">
        <v>70</v>
      </c>
      <c r="M5" s="26" t="s">
        <v>71</v>
      </c>
      <c r="N5" s="26" t="s">
        <v>90</v>
      </c>
      <c r="O5" s="25" t="s">
        <v>70</v>
      </c>
      <c r="P5" s="34" t="s">
        <v>123</v>
      </c>
      <c r="Q5" s="26" t="s">
        <v>91</v>
      </c>
      <c r="R5" s="33">
        <v>0</v>
      </c>
      <c r="S5" s="33">
        <v>0</v>
      </c>
      <c r="T5" s="30">
        <f t="shared" ref="T5:T19" si="0">+U5/V5</f>
        <v>0</v>
      </c>
      <c r="U5" s="1">
        <v>0</v>
      </c>
      <c r="V5" s="1">
        <v>75</v>
      </c>
      <c r="W5" s="32" t="s">
        <v>120</v>
      </c>
    </row>
    <row r="6" spans="1:24" ht="60" x14ac:dyDescent="0.2">
      <c r="A6" s="22" t="s">
        <v>59</v>
      </c>
      <c r="B6" s="23" t="s">
        <v>60</v>
      </c>
      <c r="C6" s="24" t="s">
        <v>61</v>
      </c>
      <c r="D6" s="25" t="s">
        <v>62</v>
      </c>
      <c r="E6" s="22" t="s">
        <v>63</v>
      </c>
      <c r="F6" s="35"/>
      <c r="G6" s="35"/>
      <c r="H6" s="35"/>
      <c r="I6" s="35"/>
      <c r="J6" s="35"/>
      <c r="K6" s="25" t="s">
        <v>67</v>
      </c>
      <c r="L6" s="25" t="s">
        <v>68</v>
      </c>
      <c r="M6" s="26" t="s">
        <v>72</v>
      </c>
      <c r="N6" s="26" t="s">
        <v>92</v>
      </c>
      <c r="O6" s="25" t="s">
        <v>68</v>
      </c>
      <c r="P6" s="34" t="s">
        <v>124</v>
      </c>
      <c r="Q6" s="26" t="s">
        <v>93</v>
      </c>
      <c r="R6" s="33">
        <v>9.7000000000000003E-2</v>
      </c>
      <c r="S6" s="33">
        <v>9.7000000000000003E-2</v>
      </c>
      <c r="T6" s="30">
        <f t="shared" si="0"/>
        <v>8.3696674360947257E-2</v>
      </c>
      <c r="U6" s="1">
        <v>1958</v>
      </c>
      <c r="V6" s="1">
        <v>23394</v>
      </c>
      <c r="W6" s="31" t="s">
        <v>119</v>
      </c>
    </row>
    <row r="7" spans="1:24" ht="48" x14ac:dyDescent="0.2">
      <c r="A7" s="22" t="s">
        <v>59</v>
      </c>
      <c r="B7" s="23" t="s">
        <v>60</v>
      </c>
      <c r="C7" s="24" t="s">
        <v>61</v>
      </c>
      <c r="D7" s="25" t="s">
        <v>62</v>
      </c>
      <c r="E7" s="22" t="s">
        <v>63</v>
      </c>
      <c r="F7" s="35">
        <v>0</v>
      </c>
      <c r="G7" s="35">
        <v>3300248</v>
      </c>
      <c r="H7" s="35">
        <v>46823.39</v>
      </c>
      <c r="I7" s="35">
        <v>14190.47</v>
      </c>
      <c r="J7" s="35">
        <v>14190.47</v>
      </c>
      <c r="K7" s="25" t="s">
        <v>67</v>
      </c>
      <c r="L7" s="25" t="s">
        <v>70</v>
      </c>
      <c r="M7" s="26" t="s">
        <v>73</v>
      </c>
      <c r="N7" s="26" t="s">
        <v>94</v>
      </c>
      <c r="O7" s="25" t="s">
        <v>70</v>
      </c>
      <c r="P7" s="34" t="s">
        <v>125</v>
      </c>
      <c r="Q7" s="26" t="s">
        <v>95</v>
      </c>
      <c r="R7" s="33">
        <v>8.8999999999999996E-2</v>
      </c>
      <c r="S7" s="33">
        <v>8.8999999999999996E-2</v>
      </c>
      <c r="T7" s="30">
        <f t="shared" si="0"/>
        <v>0.10714285714285714</v>
      </c>
      <c r="U7" s="1">
        <v>6</v>
      </c>
      <c r="V7" s="1">
        <v>56</v>
      </c>
      <c r="W7" s="32" t="s">
        <v>120</v>
      </c>
    </row>
    <row r="8" spans="1:24" ht="72" x14ac:dyDescent="0.2">
      <c r="A8" s="22" t="s">
        <v>59</v>
      </c>
      <c r="B8" s="23" t="s">
        <v>60</v>
      </c>
      <c r="C8" s="24" t="s">
        <v>64</v>
      </c>
      <c r="D8" s="25" t="s">
        <v>62</v>
      </c>
      <c r="E8" s="22" t="s">
        <v>63</v>
      </c>
      <c r="F8" s="35"/>
      <c r="G8" s="35"/>
      <c r="H8" s="35"/>
      <c r="I8" s="35"/>
      <c r="J8" s="35"/>
      <c r="K8" s="25" t="s">
        <v>67</v>
      </c>
      <c r="L8" s="25" t="s">
        <v>68</v>
      </c>
      <c r="M8" s="26" t="s">
        <v>74</v>
      </c>
      <c r="N8" s="26" t="s">
        <v>96</v>
      </c>
      <c r="O8" s="25" t="s">
        <v>68</v>
      </c>
      <c r="P8" s="34" t="s">
        <v>126</v>
      </c>
      <c r="Q8" s="26" t="s">
        <v>97</v>
      </c>
      <c r="R8" s="33">
        <v>0.15720000000000001</v>
      </c>
      <c r="S8" s="33">
        <v>0.15720000000000001</v>
      </c>
      <c r="T8" s="30">
        <f t="shared" si="0"/>
        <v>0.16309378460490076</v>
      </c>
      <c r="U8" s="1">
        <v>5744</v>
      </c>
      <c r="V8" s="1">
        <v>35219</v>
      </c>
      <c r="W8" s="31" t="s">
        <v>119</v>
      </c>
    </row>
    <row r="9" spans="1:24" ht="72" x14ac:dyDescent="0.2">
      <c r="A9" s="22" t="s">
        <v>59</v>
      </c>
      <c r="B9" s="23" t="s">
        <v>60</v>
      </c>
      <c r="C9" s="24" t="s">
        <v>64</v>
      </c>
      <c r="D9" s="25" t="s">
        <v>62</v>
      </c>
      <c r="E9" s="22" t="s">
        <v>63</v>
      </c>
      <c r="F9" s="35">
        <v>0</v>
      </c>
      <c r="G9" s="35">
        <v>1845818</v>
      </c>
      <c r="H9" s="35">
        <v>1346.9</v>
      </c>
      <c r="I9" s="35">
        <v>1346.9</v>
      </c>
      <c r="J9" s="35">
        <v>1346.9</v>
      </c>
      <c r="K9" s="25" t="s">
        <v>67</v>
      </c>
      <c r="L9" s="25" t="s">
        <v>70</v>
      </c>
      <c r="M9" s="26" t="s">
        <v>75</v>
      </c>
      <c r="N9" s="26" t="s">
        <v>98</v>
      </c>
      <c r="O9" s="25" t="s">
        <v>70</v>
      </c>
      <c r="P9" s="34" t="s">
        <v>127</v>
      </c>
      <c r="Q9" s="26" t="s">
        <v>99</v>
      </c>
      <c r="R9" s="33">
        <v>0.29720000000000002</v>
      </c>
      <c r="S9" s="33">
        <v>0.29720000000000002</v>
      </c>
      <c r="T9" s="30">
        <f t="shared" si="0"/>
        <v>0.34333333333333332</v>
      </c>
      <c r="U9" s="1">
        <v>103</v>
      </c>
      <c r="V9" s="1">
        <v>300</v>
      </c>
      <c r="W9" s="32" t="s">
        <v>120</v>
      </c>
    </row>
    <row r="10" spans="1:24" ht="60" x14ac:dyDescent="0.2">
      <c r="A10" s="22" t="s">
        <v>59</v>
      </c>
      <c r="B10" s="23" t="s">
        <v>60</v>
      </c>
      <c r="C10" s="24" t="s">
        <v>64</v>
      </c>
      <c r="D10" s="25" t="s">
        <v>62</v>
      </c>
      <c r="E10" s="22" t="s">
        <v>63</v>
      </c>
      <c r="F10" s="35"/>
      <c r="G10" s="35"/>
      <c r="H10" s="35"/>
      <c r="I10" s="35"/>
      <c r="J10" s="35"/>
      <c r="K10" s="25" t="s">
        <v>67</v>
      </c>
      <c r="L10" s="25" t="s">
        <v>68</v>
      </c>
      <c r="M10" s="26" t="s">
        <v>76</v>
      </c>
      <c r="N10" s="26" t="s">
        <v>100</v>
      </c>
      <c r="O10" s="25" t="s">
        <v>68</v>
      </c>
      <c r="P10" s="25" t="s">
        <v>128</v>
      </c>
      <c r="Q10" s="26" t="s">
        <v>101</v>
      </c>
      <c r="R10" s="33">
        <v>0.1416</v>
      </c>
      <c r="S10" s="33">
        <v>0.1416</v>
      </c>
      <c r="T10" s="30">
        <f t="shared" si="0"/>
        <v>0.14087001894927637</v>
      </c>
      <c r="U10" s="1">
        <v>20518</v>
      </c>
      <c r="V10" s="1">
        <v>145652</v>
      </c>
      <c r="W10" s="31" t="s">
        <v>119</v>
      </c>
    </row>
    <row r="11" spans="1:24" ht="48" x14ac:dyDescent="0.2">
      <c r="A11" s="22" t="s">
        <v>59</v>
      </c>
      <c r="B11" s="23" t="s">
        <v>60</v>
      </c>
      <c r="C11" s="24" t="s">
        <v>64</v>
      </c>
      <c r="D11" s="25" t="s">
        <v>62</v>
      </c>
      <c r="E11" s="22" t="s">
        <v>63</v>
      </c>
      <c r="F11" s="35">
        <v>15598080</v>
      </c>
      <c r="G11" s="35">
        <v>24323490</v>
      </c>
      <c r="H11" s="35">
        <v>1330316.42</v>
      </c>
      <c r="I11" s="35">
        <v>907865.7</v>
      </c>
      <c r="J11" s="35">
        <v>907865.7</v>
      </c>
      <c r="K11" s="25" t="s">
        <v>67</v>
      </c>
      <c r="L11" s="25" t="s">
        <v>70</v>
      </c>
      <c r="M11" s="26" t="s">
        <v>77</v>
      </c>
      <c r="N11" s="26" t="s">
        <v>102</v>
      </c>
      <c r="O11" s="25" t="s">
        <v>70</v>
      </c>
      <c r="P11" s="25" t="s">
        <v>129</v>
      </c>
      <c r="Q11" s="26" t="s">
        <v>103</v>
      </c>
      <c r="R11" s="33">
        <v>0.30420000000000003</v>
      </c>
      <c r="S11" s="33">
        <v>0.30420000000000003</v>
      </c>
      <c r="T11" s="30">
        <f t="shared" si="0"/>
        <v>0.29953917050691242</v>
      </c>
      <c r="U11" s="1">
        <v>65</v>
      </c>
      <c r="V11" s="1">
        <v>217</v>
      </c>
      <c r="W11" s="32" t="s">
        <v>120</v>
      </c>
    </row>
    <row r="12" spans="1:24" ht="48" x14ac:dyDescent="0.2">
      <c r="A12" s="22" t="s">
        <v>59</v>
      </c>
      <c r="B12" s="23" t="s">
        <v>60</v>
      </c>
      <c r="C12" s="24" t="s">
        <v>65</v>
      </c>
      <c r="D12" s="25" t="s">
        <v>62</v>
      </c>
      <c r="E12" s="22" t="s">
        <v>63</v>
      </c>
      <c r="K12" s="25" t="s">
        <v>67</v>
      </c>
      <c r="L12" s="25" t="s">
        <v>68</v>
      </c>
      <c r="M12" s="26" t="s">
        <v>78</v>
      </c>
      <c r="N12" s="26" t="s">
        <v>104</v>
      </c>
      <c r="O12" s="25" t="s">
        <v>68</v>
      </c>
      <c r="P12" s="25" t="s">
        <v>130</v>
      </c>
      <c r="Q12" s="26" t="s">
        <v>105</v>
      </c>
      <c r="R12" s="33">
        <v>0.33100000000000002</v>
      </c>
      <c r="S12" s="33">
        <v>0.33100000000000002</v>
      </c>
      <c r="T12" s="30">
        <f t="shared" si="0"/>
        <v>0.7071578947368421</v>
      </c>
      <c r="U12" s="33">
        <v>0.67179999999999995</v>
      </c>
      <c r="V12" s="33">
        <v>0.95</v>
      </c>
      <c r="W12" s="36" t="s">
        <v>121</v>
      </c>
    </row>
    <row r="13" spans="1:24" ht="48" x14ac:dyDescent="0.2">
      <c r="A13" s="22" t="s">
        <v>59</v>
      </c>
      <c r="B13" s="23" t="s">
        <v>60</v>
      </c>
      <c r="C13" s="24" t="s">
        <v>65</v>
      </c>
      <c r="D13" s="25" t="s">
        <v>62</v>
      </c>
      <c r="E13" s="22" t="s">
        <v>63</v>
      </c>
      <c r="F13" s="35">
        <v>0</v>
      </c>
      <c r="G13" s="35">
        <v>10285783.189999999</v>
      </c>
      <c r="H13" s="35">
        <v>0</v>
      </c>
      <c r="I13" s="35">
        <v>0</v>
      </c>
      <c r="J13" s="35">
        <v>0</v>
      </c>
      <c r="K13" s="25" t="s">
        <v>67</v>
      </c>
      <c r="L13" s="25" t="s">
        <v>70</v>
      </c>
      <c r="M13" s="26" t="s">
        <v>79</v>
      </c>
      <c r="N13" s="26" t="s">
        <v>106</v>
      </c>
      <c r="O13" s="25" t="s">
        <v>83</v>
      </c>
      <c r="P13" s="25" t="s">
        <v>131</v>
      </c>
      <c r="Q13" s="26" t="s">
        <v>107</v>
      </c>
      <c r="R13" s="33">
        <v>0.35</v>
      </c>
      <c r="S13" s="33">
        <v>0.35</v>
      </c>
      <c r="T13" s="30">
        <f t="shared" si="0"/>
        <v>0.7071578947368421</v>
      </c>
      <c r="U13" s="33">
        <v>0.67179999999999995</v>
      </c>
      <c r="V13" s="33">
        <v>0.95</v>
      </c>
      <c r="W13" s="36" t="s">
        <v>121</v>
      </c>
    </row>
    <row r="14" spans="1:24" ht="60" x14ac:dyDescent="0.2">
      <c r="A14" s="22" t="s">
        <v>59</v>
      </c>
      <c r="B14" s="23" t="s">
        <v>60</v>
      </c>
      <c r="C14" s="24" t="s">
        <v>66</v>
      </c>
      <c r="D14" s="25" t="s">
        <v>62</v>
      </c>
      <c r="E14" s="22" t="s">
        <v>63</v>
      </c>
      <c r="F14" s="35"/>
      <c r="G14" s="35"/>
      <c r="H14" s="35"/>
      <c r="I14" s="35"/>
      <c r="J14" s="35"/>
      <c r="K14" s="25" t="s">
        <v>67</v>
      </c>
      <c r="L14" s="25" t="s">
        <v>68</v>
      </c>
      <c r="M14" s="26" t="s">
        <v>80</v>
      </c>
      <c r="N14" s="26" t="s">
        <v>108</v>
      </c>
      <c r="O14" s="25" t="s">
        <v>68</v>
      </c>
      <c r="P14" s="25" t="s">
        <v>132</v>
      </c>
      <c r="Q14" s="26" t="s">
        <v>109</v>
      </c>
      <c r="R14" s="33">
        <v>4.5499999999999999E-2</v>
      </c>
      <c r="S14" s="33">
        <v>4.5499999999999999E-2</v>
      </c>
      <c r="T14" s="30">
        <f t="shared" si="0"/>
        <v>4.5454545454545456E-2</v>
      </c>
      <c r="U14" s="1">
        <v>1</v>
      </c>
      <c r="V14" s="1">
        <v>22</v>
      </c>
      <c r="W14" s="32" t="s">
        <v>120</v>
      </c>
    </row>
    <row r="15" spans="1:24" ht="36" x14ac:dyDescent="0.2">
      <c r="A15" s="22" t="s">
        <v>59</v>
      </c>
      <c r="B15" s="23" t="s">
        <v>60</v>
      </c>
      <c r="C15" s="24" t="s">
        <v>66</v>
      </c>
      <c r="D15" s="25" t="s">
        <v>62</v>
      </c>
      <c r="E15" s="22" t="s">
        <v>63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25" t="s">
        <v>67</v>
      </c>
      <c r="L15" s="25" t="s">
        <v>81</v>
      </c>
      <c r="M15" s="26" t="s">
        <v>82</v>
      </c>
      <c r="N15" s="26" t="s">
        <v>110</v>
      </c>
      <c r="O15" s="25" t="s">
        <v>81</v>
      </c>
      <c r="P15" s="25" t="s">
        <v>133</v>
      </c>
      <c r="Q15" s="26" t="s">
        <v>111</v>
      </c>
      <c r="R15" s="33">
        <v>0</v>
      </c>
      <c r="S15" s="33">
        <v>0</v>
      </c>
      <c r="T15" s="30">
        <f t="shared" si="0"/>
        <v>0</v>
      </c>
      <c r="U15" s="33">
        <v>0</v>
      </c>
      <c r="V15" s="33">
        <v>1</v>
      </c>
      <c r="W15" s="32" t="s">
        <v>121</v>
      </c>
    </row>
    <row r="16" spans="1:24" ht="36" x14ac:dyDescent="0.2">
      <c r="A16" s="22" t="s">
        <v>59</v>
      </c>
      <c r="B16" s="23" t="s">
        <v>60</v>
      </c>
      <c r="C16" s="24" t="s">
        <v>66</v>
      </c>
      <c r="D16" s="25" t="s">
        <v>62</v>
      </c>
      <c r="E16" s="22" t="s">
        <v>63</v>
      </c>
      <c r="F16" s="35">
        <v>0</v>
      </c>
      <c r="G16" s="35">
        <v>3839321</v>
      </c>
      <c r="H16" s="35">
        <v>1009.9</v>
      </c>
      <c r="I16" s="35">
        <v>340</v>
      </c>
      <c r="J16" s="35">
        <v>340</v>
      </c>
      <c r="K16" s="25" t="s">
        <v>67</v>
      </c>
      <c r="L16" s="25" t="s">
        <v>83</v>
      </c>
      <c r="M16" s="26" t="s">
        <v>84</v>
      </c>
      <c r="N16" s="26" t="s">
        <v>112</v>
      </c>
      <c r="O16" s="25" t="s">
        <v>83</v>
      </c>
      <c r="P16" s="25" t="s">
        <v>134</v>
      </c>
      <c r="Q16" s="26" t="s">
        <v>111</v>
      </c>
      <c r="R16" s="33">
        <v>7.1400000000000005E-2</v>
      </c>
      <c r="S16" s="33">
        <v>7.1400000000000005E-2</v>
      </c>
      <c r="T16" s="30">
        <f t="shared" si="0"/>
        <v>7.1400000000000005E-2</v>
      </c>
      <c r="U16" s="33">
        <v>7.1400000000000005E-2</v>
      </c>
      <c r="V16" s="33">
        <v>1</v>
      </c>
      <c r="W16" s="32" t="s">
        <v>121</v>
      </c>
    </row>
    <row r="17" spans="1:23" ht="60" x14ac:dyDescent="0.2">
      <c r="A17" s="22" t="s">
        <v>59</v>
      </c>
      <c r="B17" s="23" t="s">
        <v>60</v>
      </c>
      <c r="C17" s="24" t="s">
        <v>66</v>
      </c>
      <c r="D17" s="25" t="s">
        <v>62</v>
      </c>
      <c r="E17" s="22" t="s">
        <v>63</v>
      </c>
      <c r="F17" s="35"/>
      <c r="G17" s="35"/>
      <c r="H17" s="35"/>
      <c r="I17" s="35"/>
      <c r="J17" s="35"/>
      <c r="K17" s="25" t="s">
        <v>67</v>
      </c>
      <c r="L17" s="25" t="s">
        <v>68</v>
      </c>
      <c r="M17" s="26" t="s">
        <v>85</v>
      </c>
      <c r="N17" s="26" t="s">
        <v>85</v>
      </c>
      <c r="O17" s="25" t="s">
        <v>68</v>
      </c>
      <c r="P17" s="25" t="s">
        <v>135</v>
      </c>
      <c r="Q17" s="26" t="s">
        <v>113</v>
      </c>
      <c r="R17" s="33">
        <v>0.2661</v>
      </c>
      <c r="S17" s="33">
        <v>0.2661</v>
      </c>
      <c r="T17" s="30">
        <f t="shared" si="0"/>
        <v>0.27522935779816515</v>
      </c>
      <c r="U17" s="1">
        <v>60</v>
      </c>
      <c r="V17" s="1">
        <v>218</v>
      </c>
      <c r="W17" s="31" t="s">
        <v>120</v>
      </c>
    </row>
    <row r="18" spans="1:23" ht="48" x14ac:dyDescent="0.2">
      <c r="A18" s="22" t="s">
        <v>59</v>
      </c>
      <c r="B18" s="23" t="s">
        <v>60</v>
      </c>
      <c r="C18" s="24" t="s">
        <v>66</v>
      </c>
      <c r="D18" s="25" t="s">
        <v>62</v>
      </c>
      <c r="E18" s="22" t="s">
        <v>63</v>
      </c>
      <c r="F18" s="35">
        <v>2110764</v>
      </c>
      <c r="G18" s="35">
        <v>2113264</v>
      </c>
      <c r="H18" s="35">
        <v>113775.96</v>
      </c>
      <c r="I18" s="35">
        <v>10568.83</v>
      </c>
      <c r="J18" s="35">
        <v>10568.83</v>
      </c>
      <c r="K18" s="25" t="s">
        <v>67</v>
      </c>
      <c r="L18" s="25" t="s">
        <v>81</v>
      </c>
      <c r="M18" s="26" t="s">
        <v>86</v>
      </c>
      <c r="N18" s="26" t="s">
        <v>114</v>
      </c>
      <c r="O18" s="26" t="s">
        <v>81</v>
      </c>
      <c r="P18" s="26" t="s">
        <v>136</v>
      </c>
      <c r="Q18" s="26" t="s">
        <v>115</v>
      </c>
      <c r="R18" s="33">
        <v>0.25950000000000001</v>
      </c>
      <c r="S18" s="33">
        <v>0.25950000000000001</v>
      </c>
      <c r="T18" s="30">
        <f t="shared" si="0"/>
        <v>0.26579999999999998</v>
      </c>
      <c r="U18" s="33">
        <v>0.26579999999999998</v>
      </c>
      <c r="V18" s="33">
        <v>1</v>
      </c>
      <c r="W18" s="30" t="s">
        <v>121</v>
      </c>
    </row>
    <row r="19" spans="1:23" ht="48" x14ac:dyDescent="0.2">
      <c r="A19" s="22" t="s">
        <v>59</v>
      </c>
      <c r="B19" s="23" t="s">
        <v>60</v>
      </c>
      <c r="C19" s="24" t="s">
        <v>66</v>
      </c>
      <c r="D19" s="25" t="s">
        <v>62</v>
      </c>
      <c r="E19" s="22" t="s">
        <v>63</v>
      </c>
      <c r="F19" s="35">
        <v>143562</v>
      </c>
      <c r="G19" s="35">
        <v>875169</v>
      </c>
      <c r="H19" s="35">
        <v>46819.45</v>
      </c>
      <c r="I19" s="35">
        <v>9917</v>
      </c>
      <c r="J19" s="35">
        <v>9917</v>
      </c>
      <c r="K19" s="25" t="s">
        <v>67</v>
      </c>
      <c r="L19" s="25" t="s">
        <v>83</v>
      </c>
      <c r="M19" s="26" t="s">
        <v>87</v>
      </c>
      <c r="N19" s="26" t="s">
        <v>116</v>
      </c>
      <c r="O19" s="26" t="s">
        <v>83</v>
      </c>
      <c r="P19" s="26" t="s">
        <v>137</v>
      </c>
      <c r="Q19" s="26" t="s">
        <v>117</v>
      </c>
      <c r="R19" s="33">
        <v>0.28339999999999999</v>
      </c>
      <c r="S19" s="33">
        <v>0.28339999999999999</v>
      </c>
      <c r="T19" s="30">
        <f t="shared" si="0"/>
        <v>0.3</v>
      </c>
      <c r="U19" s="33">
        <v>0.3</v>
      </c>
      <c r="V19" s="33">
        <v>1</v>
      </c>
      <c r="W19" s="30" t="s">
        <v>121</v>
      </c>
    </row>
    <row r="20" spans="1:23" x14ac:dyDescent="0.2">
      <c r="A20" s="7"/>
      <c r="B20" s="8"/>
      <c r="C20" s="7"/>
      <c r="D20" s="7"/>
      <c r="E20" s="8"/>
      <c r="F20" s="28"/>
      <c r="G20" s="28"/>
      <c r="H20" s="8"/>
      <c r="I20" s="8"/>
      <c r="J20" s="8"/>
      <c r="K20"/>
      <c r="L20"/>
      <c r="M20"/>
      <c r="N20"/>
      <c r="O20"/>
      <c r="P20" s="6"/>
      <c r="Q20" s="6"/>
    </row>
    <row r="21" spans="1:23" x14ac:dyDescent="0.2">
      <c r="A21" s="7"/>
      <c r="B21" s="8"/>
      <c r="C21" s="7"/>
      <c r="D21" s="7"/>
      <c r="E21" s="8"/>
      <c r="F21" s="28"/>
      <c r="G21" s="35"/>
      <c r="H21" s="28"/>
      <c r="I21" s="28"/>
      <c r="J21" s="28"/>
      <c r="K21" s="8"/>
      <c r="L21" s="8"/>
    </row>
    <row r="22" spans="1:23" x14ac:dyDescent="0.2">
      <c r="A22" s="7"/>
      <c r="B22" s="8"/>
      <c r="C22" s="7"/>
      <c r="D22" s="7"/>
      <c r="E22" s="8"/>
      <c r="F22" s="28"/>
      <c r="G22" s="28"/>
      <c r="H22" s="8"/>
      <c r="I22" s="8"/>
      <c r="J22" s="8"/>
      <c r="K22" s="8"/>
      <c r="L22" s="8"/>
    </row>
    <row r="23" spans="1:23" x14ac:dyDescent="0.2">
      <c r="A23" s="7"/>
      <c r="B23" s="8"/>
      <c r="C23" s="7"/>
      <c r="D23" s="7"/>
      <c r="E23" s="8"/>
      <c r="F23" s="28"/>
      <c r="G23" s="28"/>
      <c r="H23" s="8"/>
      <c r="I23" s="8"/>
      <c r="J23" s="8"/>
      <c r="K23" s="8"/>
      <c r="L23" s="8"/>
    </row>
    <row r="24" spans="1:23" x14ac:dyDescent="0.2">
      <c r="A24" s="7"/>
      <c r="B24" s="8"/>
      <c r="C24" s="7"/>
      <c r="D24" s="7"/>
      <c r="E24" s="8"/>
      <c r="F24" s="28"/>
      <c r="G24" s="28"/>
      <c r="H24" s="8"/>
      <c r="I24" s="8"/>
      <c r="J24" s="8"/>
      <c r="K24" s="8"/>
      <c r="L24" s="8"/>
    </row>
    <row r="25" spans="1:23" x14ac:dyDescent="0.2">
      <c r="C25"/>
      <c r="D25"/>
      <c r="F25" s="29"/>
      <c r="G25" s="29"/>
    </row>
    <row r="26" spans="1:23" x14ac:dyDescent="0.2">
      <c r="C26"/>
      <c r="D26"/>
      <c r="F26" s="29"/>
    </row>
    <row r="27" spans="1:23" x14ac:dyDescent="0.2">
      <c r="C27"/>
      <c r="D27"/>
      <c r="G27" s="29"/>
    </row>
    <row r="28" spans="1:23" x14ac:dyDescent="0.2">
      <c r="C28"/>
      <c r="D28"/>
    </row>
    <row r="29" spans="1:23" x14ac:dyDescent="0.2">
      <c r="C29"/>
      <c r="D29"/>
    </row>
    <row r="30" spans="1:23" x14ac:dyDescent="0.2">
      <c r="C30"/>
      <c r="D30"/>
    </row>
    <row r="31" spans="1:23" x14ac:dyDescent="0.2">
      <c r="C31"/>
      <c r="D31"/>
    </row>
    <row r="32" spans="1:23" x14ac:dyDescent="0.2">
      <c r="C32"/>
      <c r="D32"/>
    </row>
    <row r="33" spans="3:4" x14ac:dyDescent="0.2">
      <c r="C33"/>
      <c r="D33"/>
    </row>
  </sheetData>
  <mergeCells count="2">
    <mergeCell ref="A2:E2"/>
    <mergeCell ref="N2:T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1962E-7691-41DA-8CC0-801B77CBBC57}">
  <dimension ref="A1:E32"/>
  <sheetViews>
    <sheetView workbookViewId="0">
      <selection activeCell="B23" sqref="B23"/>
    </sheetView>
  </sheetViews>
  <sheetFormatPr baseColWidth="10" defaultColWidth="12" defaultRowHeight="11.25" x14ac:dyDescent="0.2"/>
  <cols>
    <col min="1" max="1" width="67.6640625" customWidth="1"/>
    <col min="2" max="2" width="21.83203125" customWidth="1"/>
    <col min="3" max="3" width="12" style="4"/>
  </cols>
  <sheetData>
    <row r="1" spans="1:4" ht="12" x14ac:dyDescent="0.2">
      <c r="A1" s="5" t="s">
        <v>24</v>
      </c>
      <c r="B1" s="5" t="s">
        <v>25</v>
      </c>
      <c r="C1" s="4" t="s">
        <v>26</v>
      </c>
      <c r="D1" s="3"/>
    </row>
    <row r="2" spans="1:4" ht="12" x14ac:dyDescent="0.2">
      <c r="A2" s="5" t="s">
        <v>27</v>
      </c>
      <c r="B2" s="5" t="s">
        <v>28</v>
      </c>
      <c r="C2" s="4" t="s">
        <v>29</v>
      </c>
      <c r="D2" s="3"/>
    </row>
    <row r="3" spans="1:4" ht="12" x14ac:dyDescent="0.2">
      <c r="A3" s="5" t="s">
        <v>30</v>
      </c>
      <c r="B3" s="5" t="s">
        <v>31</v>
      </c>
      <c r="C3" s="4" t="s">
        <v>32</v>
      </c>
      <c r="D3" s="3"/>
    </row>
    <row r="4" spans="1:4" ht="12" x14ac:dyDescent="0.2">
      <c r="A4" s="5" t="s">
        <v>33</v>
      </c>
      <c r="B4" s="5" t="s">
        <v>34</v>
      </c>
      <c r="C4" s="4" t="s">
        <v>35</v>
      </c>
      <c r="D4" s="3"/>
    </row>
    <row r="5" spans="1:4" ht="12" x14ac:dyDescent="0.2">
      <c r="A5" s="5" t="s">
        <v>36</v>
      </c>
      <c r="B5" s="2"/>
      <c r="D5" s="3"/>
    </row>
    <row r="6" spans="1:4" ht="12" x14ac:dyDescent="0.2">
      <c r="A6" s="5" t="s">
        <v>37</v>
      </c>
      <c r="B6" s="2"/>
      <c r="D6" s="3"/>
    </row>
    <row r="7" spans="1:4" ht="12" x14ac:dyDescent="0.2">
      <c r="A7" s="5" t="s">
        <v>38</v>
      </c>
      <c r="B7" s="2"/>
      <c r="D7" s="3"/>
    </row>
    <row r="8" spans="1:4" ht="12" x14ac:dyDescent="0.2">
      <c r="A8" s="5" t="s">
        <v>39</v>
      </c>
      <c r="B8" s="2"/>
      <c r="D8" s="3"/>
    </row>
    <row r="9" spans="1:4" ht="12" customHeight="1" x14ac:dyDescent="0.2">
      <c r="A9" s="5" t="s">
        <v>40</v>
      </c>
      <c r="B9" s="2"/>
      <c r="D9" s="3"/>
    </row>
    <row r="10" spans="1:4" ht="12" x14ac:dyDescent="0.2">
      <c r="A10" s="5" t="s">
        <v>41</v>
      </c>
      <c r="B10" s="2"/>
      <c r="D10" s="3"/>
    </row>
    <row r="11" spans="1:4" ht="12" x14ac:dyDescent="0.2">
      <c r="A11" s="5" t="s">
        <v>42</v>
      </c>
      <c r="B11" s="2"/>
      <c r="D11" s="3"/>
    </row>
    <row r="12" spans="1:4" ht="12" x14ac:dyDescent="0.2">
      <c r="A12" s="5" t="s">
        <v>43</v>
      </c>
      <c r="B12" s="2"/>
      <c r="D12" s="3"/>
    </row>
    <row r="13" spans="1:4" ht="12" x14ac:dyDescent="0.2">
      <c r="A13" s="5" t="s">
        <v>44</v>
      </c>
      <c r="B13" s="2"/>
      <c r="D13" s="3"/>
    </row>
    <row r="14" spans="1:4" ht="12" x14ac:dyDescent="0.2">
      <c r="A14" s="5" t="s">
        <v>45</v>
      </c>
      <c r="B14" s="2"/>
      <c r="D14" s="3"/>
    </row>
    <row r="15" spans="1:4" ht="12" x14ac:dyDescent="0.2">
      <c r="A15" s="5" t="s">
        <v>46</v>
      </c>
      <c r="B15" s="2"/>
      <c r="D15" s="3"/>
    </row>
    <row r="16" spans="1:4" ht="12" x14ac:dyDescent="0.2">
      <c r="A16" s="5" t="s">
        <v>47</v>
      </c>
      <c r="B16" s="2"/>
      <c r="D16" s="3"/>
    </row>
    <row r="17" spans="1:5" ht="12" x14ac:dyDescent="0.2">
      <c r="A17" s="5" t="s">
        <v>48</v>
      </c>
      <c r="B17" s="2"/>
      <c r="D17" s="3"/>
    </row>
    <row r="18" spans="1:5" ht="12" x14ac:dyDescent="0.2">
      <c r="A18" s="5" t="s">
        <v>49</v>
      </c>
      <c r="B18" s="2"/>
      <c r="D18" s="3"/>
    </row>
    <row r="19" spans="1:5" ht="12" x14ac:dyDescent="0.2">
      <c r="A19" s="5" t="s">
        <v>50</v>
      </c>
      <c r="B19" s="2"/>
      <c r="D19" s="3"/>
    </row>
    <row r="20" spans="1:5" ht="12" x14ac:dyDescent="0.2">
      <c r="A20" s="5" t="s">
        <v>51</v>
      </c>
      <c r="B20" s="2"/>
      <c r="D20" s="3"/>
    </row>
    <row r="21" spans="1:5" ht="12" x14ac:dyDescent="0.2">
      <c r="A21" s="5" t="s">
        <v>52</v>
      </c>
      <c r="B21" s="2"/>
      <c r="E21" s="3"/>
    </row>
    <row r="22" spans="1:5" ht="12" x14ac:dyDescent="0.2">
      <c r="A22" s="5" t="s">
        <v>53</v>
      </c>
      <c r="B22" s="2"/>
      <c r="E22" s="3"/>
    </row>
    <row r="23" spans="1:5" ht="12" x14ac:dyDescent="0.2">
      <c r="A23" s="5" t="s">
        <v>54</v>
      </c>
      <c r="B23" s="2"/>
      <c r="E23" s="3"/>
    </row>
    <row r="24" spans="1:5" x14ac:dyDescent="0.2">
      <c r="A24" s="4"/>
    </row>
    <row r="25" spans="1:5" x14ac:dyDescent="0.2">
      <c r="A25" s="4"/>
    </row>
    <row r="26" spans="1:5" x14ac:dyDescent="0.2">
      <c r="A26" s="4"/>
    </row>
    <row r="27" spans="1:5" x14ac:dyDescent="0.2">
      <c r="A27" s="4"/>
    </row>
    <row r="28" spans="1:5" x14ac:dyDescent="0.2">
      <c r="A28" s="4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F2C03A-FAFE-4FBB-9F24-298C907734C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7E3DE070-BAFC-4D38-BBEE-C5D4D6382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INR</vt:lpstr>
      <vt:lpstr>Hoja1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Verónica</cp:lastModifiedBy>
  <cp:revision/>
  <dcterms:created xsi:type="dcterms:W3CDTF">2014-10-22T05:35:08Z</dcterms:created>
  <dcterms:modified xsi:type="dcterms:W3CDTF">2026-04-20T18:16:22Z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