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za\Desktop\CUENTA PÚBLICA  2025\INFORMACIÓN FINANCIERA 3ER TRIMESTRE\Formatos Trabajados\"/>
    </mc:Choice>
  </mc:AlternateContent>
  <xr:revisionPtr revIDLastSave="0" documentId="13_ncr:1_{3C0D995F-319B-4C6B-A73E-E6F1108D4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16" i="2"/>
  <c r="B4" i="2"/>
  <c r="B54" i="2"/>
  <c r="B48" i="2"/>
  <c r="B36" i="2"/>
  <c r="C54" i="2"/>
  <c r="C48" i="2"/>
  <c r="C59" i="2" s="1"/>
  <c r="C41" i="2"/>
  <c r="C36" i="2"/>
  <c r="C16" i="2"/>
  <c r="C4" i="2"/>
  <c r="C33" i="2" s="1"/>
  <c r="B33" i="2" l="1"/>
  <c r="B59" i="2"/>
  <c r="C45" i="2"/>
  <c r="C61" i="2" s="1"/>
  <c r="C65" i="2" s="1"/>
  <c r="B45" i="2"/>
  <c r="B61" i="2" l="1"/>
  <c r="B65" i="2" s="1"/>
  <c r="C2" i="2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<sst xmlns="http://schemas.openxmlformats.org/spreadsheetml/2006/main" count="60" uniqueCount="52">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</sst>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4" fillId="0" borderId="0" xfId="8" applyFont="1" applyAlignment="1" applyProtection="1">
      <alignment horizontal="center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4" fillId="0" borderId="4" xfId="8" applyFont="1" applyBorder="1" applyAlignment="1" applyProtection="1">
      <alignment horizontal="right" vertical="top" wrapText="1"/>
      <protection locked="0"/>
    </xf>
    <xf numFmtId="4" fontId="4" fillId="0" borderId="0" xfId="8" applyNumberFormat="1" applyFon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Alignment="1" applyProtection="1">
      <alignment horizontal="center" wrapText="1"/>
      <protection locked="0"/>
    </xf>
    <xf numFmtId="4" fontId="4" fillId="0" borderId="4" xfId="8" applyNumberFormat="1" applyFont="1" applyFill="1" applyBorder="1" applyAlignment="1" applyProtection="1">
      <alignment horizontal="right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G74"/>
  <sheetViews>
    <sheetView tabSelected="1" topLeftCell="A35" zoomScaleNormal="100" workbookViewId="0">
      <selection activeCell="H22" sqref="H2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51</v>
      </c>
      <c r="B1" s="21"/>
      <c r="C1" s="22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f>SUM(B5:B14)</f>
        <v>92389739.75999999</v>
      </c>
      <c r="C4" s="16">
        <f>SUM(C5:C14)</f>
        <v>105178004.72</v>
      </c>
    </row>
    <row r="5" spans="1:3" ht="11.25" customHeight="1" x14ac:dyDescent="0.2">
      <c r="A5" s="7" t="s">
        <v>3</v>
      </c>
      <c r="B5" s="17">
        <v>0</v>
      </c>
      <c r="C5" s="17">
        <v>0</v>
      </c>
    </row>
    <row r="6" spans="1:3" ht="11.25" customHeight="1" x14ac:dyDescent="0.2">
      <c r="A6" s="7" t="s">
        <v>4</v>
      </c>
      <c r="B6" s="17">
        <v>0</v>
      </c>
      <c r="C6" s="17">
        <v>0</v>
      </c>
    </row>
    <row r="7" spans="1:3" ht="11.25" customHeight="1" x14ac:dyDescent="0.2">
      <c r="A7" s="7" t="s">
        <v>5</v>
      </c>
      <c r="B7" s="17">
        <v>0</v>
      </c>
      <c r="C7" s="17">
        <v>0</v>
      </c>
    </row>
    <row r="8" spans="1:3" ht="11.25" customHeight="1" x14ac:dyDescent="0.2">
      <c r="A8" s="7" t="s">
        <v>6</v>
      </c>
      <c r="B8" s="17">
        <v>0</v>
      </c>
      <c r="C8" s="17">
        <v>0</v>
      </c>
    </row>
    <row r="9" spans="1:3" ht="11.25" customHeight="1" x14ac:dyDescent="0.2">
      <c r="A9" s="7" t="s">
        <v>7</v>
      </c>
      <c r="B9" s="17">
        <v>0</v>
      </c>
      <c r="C9" s="17">
        <v>0</v>
      </c>
    </row>
    <row r="10" spans="1:3" ht="11.25" customHeight="1" x14ac:dyDescent="0.2">
      <c r="A10" s="7" t="s">
        <v>8</v>
      </c>
      <c r="B10" s="17">
        <v>0</v>
      </c>
      <c r="C10" s="17">
        <v>0</v>
      </c>
    </row>
    <row r="11" spans="1:3" ht="11.25" customHeight="1" x14ac:dyDescent="0.2">
      <c r="A11" s="7" t="s">
        <v>9</v>
      </c>
      <c r="B11" s="17">
        <v>13022866.49</v>
      </c>
      <c r="C11" s="17">
        <v>16262423.550000001</v>
      </c>
    </row>
    <row r="12" spans="1:3" ht="22.5" x14ac:dyDescent="0.2">
      <c r="A12" s="7" t="s">
        <v>10</v>
      </c>
      <c r="B12" s="17">
        <v>0</v>
      </c>
      <c r="C12" s="17">
        <v>0</v>
      </c>
    </row>
    <row r="13" spans="1:3" ht="11.25" customHeight="1" x14ac:dyDescent="0.2">
      <c r="A13" s="7" t="s">
        <v>11</v>
      </c>
      <c r="B13" s="17">
        <v>79366873.269999996</v>
      </c>
      <c r="C13" s="17">
        <v>88915581.170000002</v>
      </c>
    </row>
    <row r="14" spans="1:3" ht="11.25" customHeight="1" x14ac:dyDescent="0.2">
      <c r="A14" s="7" t="s">
        <v>12</v>
      </c>
      <c r="B14" s="17">
        <v>0</v>
      </c>
      <c r="C14" s="17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6">
        <f>SUM(B17:B32)</f>
        <v>70967883.680000007</v>
      </c>
      <c r="C16" s="16">
        <f>SUM(C17:C32)</f>
        <v>100259764.72</v>
      </c>
    </row>
    <row r="17" spans="1:3" ht="11.25" customHeight="1" x14ac:dyDescent="0.2">
      <c r="A17" s="7" t="s">
        <v>14</v>
      </c>
      <c r="B17" s="17">
        <v>44096781.710000001</v>
      </c>
      <c r="C17" s="17">
        <v>63314400</v>
      </c>
    </row>
    <row r="18" spans="1:3" ht="11.25" customHeight="1" x14ac:dyDescent="0.2">
      <c r="A18" s="7" t="s">
        <v>15</v>
      </c>
      <c r="B18" s="17">
        <v>1227088.57</v>
      </c>
      <c r="C18" s="17">
        <v>2955409.78</v>
      </c>
    </row>
    <row r="19" spans="1:3" ht="11.25" customHeight="1" x14ac:dyDescent="0.2">
      <c r="A19" s="7" t="s">
        <v>16</v>
      </c>
      <c r="B19" s="17">
        <v>25644013.399999999</v>
      </c>
      <c r="C19" s="17">
        <v>33989954.939999998</v>
      </c>
    </row>
    <row r="20" spans="1:3" ht="11.25" customHeight="1" x14ac:dyDescent="0.2">
      <c r="A20" s="7" t="s">
        <v>17</v>
      </c>
      <c r="B20" s="17">
        <v>0</v>
      </c>
      <c r="C20" s="17">
        <v>0</v>
      </c>
    </row>
    <row r="21" spans="1:3" ht="11.25" customHeight="1" x14ac:dyDescent="0.2">
      <c r="A21" s="7" t="s">
        <v>18</v>
      </c>
      <c r="B21" s="17">
        <v>0</v>
      </c>
      <c r="C21" s="17">
        <v>0</v>
      </c>
    </row>
    <row r="22" spans="1:3" ht="11.25" customHeight="1" x14ac:dyDescent="0.2">
      <c r="A22" s="7" t="s">
        <v>19</v>
      </c>
      <c r="B22" s="17">
        <v>0</v>
      </c>
      <c r="C22" s="17">
        <v>0</v>
      </c>
    </row>
    <row r="23" spans="1:3" ht="11.25" customHeight="1" x14ac:dyDescent="0.2">
      <c r="A23" s="7" t="s">
        <v>20</v>
      </c>
      <c r="B23" s="17">
        <v>0</v>
      </c>
      <c r="C23" s="17">
        <v>0</v>
      </c>
    </row>
    <row r="24" spans="1:3" ht="11.25" customHeight="1" x14ac:dyDescent="0.2">
      <c r="A24" s="7" t="s">
        <v>21</v>
      </c>
      <c r="B24" s="17">
        <v>0</v>
      </c>
      <c r="C24" s="17">
        <v>0</v>
      </c>
    </row>
    <row r="25" spans="1:3" ht="11.25" customHeight="1" x14ac:dyDescent="0.2">
      <c r="A25" s="7" t="s">
        <v>22</v>
      </c>
      <c r="B25" s="17">
        <v>0</v>
      </c>
      <c r="C25" s="17">
        <v>0</v>
      </c>
    </row>
    <row r="26" spans="1:3" ht="11.25" customHeight="1" x14ac:dyDescent="0.2">
      <c r="A26" s="7" t="s">
        <v>23</v>
      </c>
      <c r="B26" s="17">
        <v>0</v>
      </c>
      <c r="C26" s="17">
        <v>0</v>
      </c>
    </row>
    <row r="27" spans="1:3" ht="11.25" customHeight="1" x14ac:dyDescent="0.2">
      <c r="A27" s="7" t="s">
        <v>24</v>
      </c>
      <c r="B27" s="17">
        <v>0</v>
      </c>
      <c r="C27" s="17">
        <v>0</v>
      </c>
    </row>
    <row r="28" spans="1:3" ht="11.25" customHeight="1" x14ac:dyDescent="0.2">
      <c r="A28" s="7" t="s">
        <v>25</v>
      </c>
      <c r="B28" s="17">
        <v>0</v>
      </c>
      <c r="C28" s="17">
        <v>0</v>
      </c>
    </row>
    <row r="29" spans="1:3" ht="11.25" customHeight="1" x14ac:dyDescent="0.2">
      <c r="A29" s="7" t="s">
        <v>26</v>
      </c>
      <c r="B29" s="17">
        <v>0</v>
      </c>
      <c r="C29" s="17">
        <v>0</v>
      </c>
    </row>
    <row r="30" spans="1:3" ht="11.25" customHeight="1" x14ac:dyDescent="0.2">
      <c r="A30" s="7" t="s">
        <v>27</v>
      </c>
      <c r="B30" s="17">
        <v>0</v>
      </c>
      <c r="C30" s="17">
        <v>0</v>
      </c>
    </row>
    <row r="31" spans="1:3" ht="11.25" customHeight="1" x14ac:dyDescent="0.2">
      <c r="A31" s="7" t="s">
        <v>28</v>
      </c>
      <c r="B31" s="17">
        <v>0</v>
      </c>
      <c r="C31" s="17">
        <v>0</v>
      </c>
    </row>
    <row r="32" spans="1:3" ht="11.25" customHeight="1" x14ac:dyDescent="0.2">
      <c r="A32" s="7" t="s">
        <v>29</v>
      </c>
      <c r="B32" s="17">
        <v>0</v>
      </c>
      <c r="C32" s="17">
        <v>0</v>
      </c>
    </row>
    <row r="33" spans="1:3" ht="11.25" customHeight="1" x14ac:dyDescent="0.2">
      <c r="A33" s="4" t="s">
        <v>30</v>
      </c>
      <c r="B33" s="16">
        <f>+B4-B16</f>
        <v>21421856.079999983</v>
      </c>
      <c r="C33" s="16">
        <f>+C4-C16</f>
        <v>4918240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6">
        <f>SUM(B37:B39)</f>
        <v>0</v>
      </c>
      <c r="C36" s="16">
        <f>SUM(C37:C39)</f>
        <v>0</v>
      </c>
    </row>
    <row r="37" spans="1:3" ht="11.25" customHeight="1" x14ac:dyDescent="0.2">
      <c r="A37" s="7" t="s">
        <v>32</v>
      </c>
      <c r="B37" s="17">
        <v>0</v>
      </c>
      <c r="C37" s="17">
        <v>0</v>
      </c>
    </row>
    <row r="38" spans="1:3" ht="11.25" customHeight="1" x14ac:dyDescent="0.2">
      <c r="A38" s="7" t="s">
        <v>33</v>
      </c>
      <c r="B38" s="17">
        <v>0</v>
      </c>
      <c r="C38" s="17">
        <v>0</v>
      </c>
    </row>
    <row r="39" spans="1:3" ht="11.25" customHeight="1" x14ac:dyDescent="0.2">
      <c r="A39" s="7" t="s">
        <v>34</v>
      </c>
      <c r="B39" s="17">
        <v>0</v>
      </c>
      <c r="C39" s="17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6">
        <f>SUM(B42:B44)</f>
        <v>77038.8</v>
      </c>
      <c r="C41" s="16">
        <f>SUM(C42:C44)</f>
        <v>2784535.46</v>
      </c>
    </row>
    <row r="42" spans="1:3" ht="11.25" customHeight="1" x14ac:dyDescent="0.2">
      <c r="A42" s="7" t="s">
        <v>32</v>
      </c>
      <c r="B42" s="17">
        <v>0</v>
      </c>
      <c r="C42" s="17">
        <v>0</v>
      </c>
    </row>
    <row r="43" spans="1:3" ht="11.25" customHeight="1" x14ac:dyDescent="0.2">
      <c r="A43" s="7" t="s">
        <v>33</v>
      </c>
      <c r="B43" s="17">
        <v>77038.8</v>
      </c>
      <c r="C43" s="17">
        <v>2784535.46</v>
      </c>
    </row>
    <row r="44" spans="1:3" ht="11.25" customHeight="1" x14ac:dyDescent="0.2">
      <c r="A44" s="7" t="s">
        <v>35</v>
      </c>
      <c r="B44" s="17">
        <v>0</v>
      </c>
      <c r="C44" s="17">
        <v>0</v>
      </c>
    </row>
    <row r="45" spans="1:3" ht="11.25" customHeight="1" x14ac:dyDescent="0.2">
      <c r="A45" s="4" t="s">
        <v>36</v>
      </c>
      <c r="B45" s="16">
        <f>+B36-B41</f>
        <v>-77038.8</v>
      </c>
      <c r="C45" s="16">
        <f>+C36-C41</f>
        <v>-2784535.46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6">
        <f>SUM(B49:B52)</f>
        <v>138.91999999999999</v>
      </c>
      <c r="C48" s="16">
        <f>SUM(C49:C52)</f>
        <v>1247660.45</v>
      </c>
    </row>
    <row r="49" spans="1:7" ht="11.25" customHeight="1" x14ac:dyDescent="0.2">
      <c r="A49" s="7" t="s">
        <v>38</v>
      </c>
      <c r="B49" s="17">
        <v>0</v>
      </c>
      <c r="C49" s="17">
        <v>0</v>
      </c>
    </row>
    <row r="50" spans="1:7" ht="11.25" customHeight="1" x14ac:dyDescent="0.2">
      <c r="A50" s="7" t="s">
        <v>39</v>
      </c>
      <c r="B50" s="17">
        <v>0</v>
      </c>
      <c r="C50" s="17">
        <v>0</v>
      </c>
    </row>
    <row r="51" spans="1:7" ht="11.25" customHeight="1" x14ac:dyDescent="0.2">
      <c r="A51" s="7" t="s">
        <v>40</v>
      </c>
      <c r="B51" s="17">
        <v>0</v>
      </c>
      <c r="C51" s="17">
        <v>0</v>
      </c>
    </row>
    <row r="52" spans="1:7" ht="11.25" customHeight="1" x14ac:dyDescent="0.2">
      <c r="A52" s="7" t="s">
        <v>41</v>
      </c>
      <c r="B52" s="26">
        <v>138.91999999999999</v>
      </c>
      <c r="C52" s="17">
        <v>1247660.45</v>
      </c>
    </row>
    <row r="53" spans="1:7" ht="11.25" customHeight="1" x14ac:dyDescent="0.2">
      <c r="A53" s="8"/>
      <c r="B53" s="5"/>
      <c r="C53" s="5"/>
    </row>
    <row r="54" spans="1:7" ht="11.25" customHeight="1" x14ac:dyDescent="0.2">
      <c r="A54" s="6" t="s">
        <v>13</v>
      </c>
      <c r="B54" s="16">
        <f>SUM(B55:B58)</f>
        <v>8901028.5799999982</v>
      </c>
      <c r="C54" s="16">
        <f>SUM(C55:C58)</f>
        <v>835577.86</v>
      </c>
    </row>
    <row r="55" spans="1:7" ht="11.25" customHeight="1" x14ac:dyDescent="0.2">
      <c r="A55" s="7" t="s">
        <v>42</v>
      </c>
      <c r="B55" s="15">
        <v>0</v>
      </c>
      <c r="C55" s="15">
        <v>0</v>
      </c>
    </row>
    <row r="56" spans="1:7" ht="11.25" customHeight="1" x14ac:dyDescent="0.2">
      <c r="A56" s="7" t="s">
        <v>39</v>
      </c>
      <c r="B56" s="15">
        <v>0</v>
      </c>
      <c r="C56" s="15">
        <v>0</v>
      </c>
    </row>
    <row r="57" spans="1:7" ht="11.25" customHeight="1" x14ac:dyDescent="0.2">
      <c r="A57" s="7" t="s">
        <v>40</v>
      </c>
      <c r="B57" s="15">
        <v>0</v>
      </c>
      <c r="C57" s="15">
        <v>0</v>
      </c>
    </row>
    <row r="58" spans="1:7" ht="11.25" customHeight="1" x14ac:dyDescent="0.2">
      <c r="A58" s="7" t="s">
        <v>43</v>
      </c>
      <c r="B58" s="26">
        <v>8901028.5799999982</v>
      </c>
      <c r="C58" s="15">
        <v>835577.86</v>
      </c>
      <c r="G58" s="19"/>
    </row>
    <row r="59" spans="1:7" ht="11.25" customHeight="1" x14ac:dyDescent="0.2">
      <c r="A59" s="4" t="s">
        <v>44</v>
      </c>
      <c r="B59" s="16">
        <f>+B48-B54</f>
        <v>-8900889.6599999983</v>
      </c>
      <c r="C59" s="16">
        <f>+C48-C54</f>
        <v>412082.58999999997</v>
      </c>
    </row>
    <row r="60" spans="1:7" ht="11.25" customHeight="1" x14ac:dyDescent="0.2">
      <c r="A60" s="9"/>
      <c r="B60" s="5"/>
      <c r="C60" s="5"/>
    </row>
    <row r="61" spans="1:7" ht="11.25" customHeight="1" x14ac:dyDescent="0.2">
      <c r="A61" s="4" t="s">
        <v>45</v>
      </c>
      <c r="B61" s="16">
        <f>+B33+B45+B59</f>
        <v>12443927.619999984</v>
      </c>
      <c r="C61" s="16">
        <f>+C33+C45+C59</f>
        <v>2545787.13</v>
      </c>
    </row>
    <row r="62" spans="1:7" ht="11.25" customHeight="1" x14ac:dyDescent="0.2">
      <c r="A62" s="9"/>
      <c r="B62" s="5"/>
      <c r="C62" s="5"/>
    </row>
    <row r="63" spans="1:7" ht="11.25" customHeight="1" x14ac:dyDescent="0.2">
      <c r="A63" s="4" t="s">
        <v>46</v>
      </c>
      <c r="B63" s="16">
        <v>18611491.879999999</v>
      </c>
      <c r="C63" s="14">
        <v>16065704.750000011</v>
      </c>
    </row>
    <row r="64" spans="1:7" ht="11.25" customHeight="1" x14ac:dyDescent="0.2">
      <c r="A64" s="9"/>
      <c r="B64" s="5"/>
      <c r="C64" s="5"/>
    </row>
    <row r="65" spans="1:5" ht="11.25" customHeight="1" x14ac:dyDescent="0.2">
      <c r="A65" s="4" t="s">
        <v>47</v>
      </c>
      <c r="B65" s="16">
        <f>+B61+B63</f>
        <v>31055419.499999985</v>
      </c>
      <c r="C65" s="16">
        <f>+C61+C63</f>
        <v>18611491.88000001</v>
      </c>
    </row>
    <row r="66" spans="1:5" ht="11.25" customHeight="1" x14ac:dyDescent="0.2">
      <c r="A66" s="10"/>
      <c r="B66" s="11"/>
      <c r="C66" s="12"/>
    </row>
    <row r="67" spans="1:5" x14ac:dyDescent="0.2">
      <c r="B67" s="19"/>
      <c r="E67" s="19"/>
    </row>
    <row r="68" spans="1:5" ht="27.75" customHeight="1" x14ac:dyDescent="0.2">
      <c r="A68" s="23" t="s">
        <v>48</v>
      </c>
      <c r="B68" s="24"/>
      <c r="C68" s="24"/>
    </row>
    <row r="74" spans="1:5" ht="22.5" x14ac:dyDescent="0.2">
      <c r="A74" s="13" t="s">
        <v>49</v>
      </c>
      <c r="B74" s="25" t="s">
        <v>50</v>
      </c>
      <c r="C74" s="25"/>
    </row>
  </sheetData>
  <sheetProtection formatCells="0" formatColumns="0" formatRows="0" autoFilter="0"/>
  <mergeCells count="3">
    <mergeCell ref="A1:C1"/>
    <mergeCell ref="A68:C68"/>
    <mergeCell ref="B74:C74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19 C38 C37 B40:C42 C39 B44:C50 C43 B53:C57 C52 B59:C65 C58 C51 C66 B33:C36 C20:C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Rosa Zapien</cp:lastModifiedBy>
  <cp:revision/>
  <dcterms:created xsi:type="dcterms:W3CDTF">2012-12-11T20:31:36Z</dcterms:created>
  <dcterms:modified xsi:type="dcterms:W3CDTF">2025-10-13T05:07:52Z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