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INFORMACIÓN FINANCIERA 3ER TRIMESTRE\Formatos Trabajados\"/>
    </mc:Choice>
  </mc:AlternateContent>
  <xr:revisionPtr revIDLastSave="0" documentId="13_ncr:1_{8D3E477C-629F-48FB-9585-8097AC59DA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E4" i="1"/>
  <c r="D4" i="1"/>
  <c r="C4" i="1"/>
  <c r="F36" i="1"/>
  <c r="F35" i="1"/>
  <c r="E34" i="1"/>
  <c r="D34" i="1"/>
  <c r="C34" i="1"/>
  <c r="B34" i="1"/>
  <c r="F32" i="1"/>
  <c r="F31" i="1"/>
  <c r="F30" i="1"/>
  <c r="F29" i="1"/>
  <c r="F28" i="1"/>
  <c r="E27" i="1"/>
  <c r="D27" i="1"/>
  <c r="C27" i="1"/>
  <c r="B27" i="1"/>
  <c r="F25" i="1"/>
  <c r="F24" i="1"/>
  <c r="F23" i="1"/>
  <c r="E22" i="1"/>
  <c r="D22" i="1"/>
  <c r="C22" i="1"/>
  <c r="B4" i="1"/>
  <c r="B20" i="1" s="1"/>
  <c r="B38" i="1" s="1"/>
  <c r="F18" i="1"/>
  <c r="F17" i="1"/>
  <c r="E16" i="1"/>
  <c r="D16" i="1"/>
  <c r="C16" i="1"/>
  <c r="B16" i="1"/>
  <c r="F16" i="1" s="1"/>
  <c r="F7" i="1"/>
  <c r="F6" i="1"/>
  <c r="F5" i="1"/>
  <c r="F14" i="1"/>
  <c r="F13" i="1"/>
  <c r="F12" i="1"/>
  <c r="F11" i="1"/>
  <c r="F10" i="1"/>
  <c r="E9" i="1"/>
  <c r="D9" i="1"/>
  <c r="C9" i="1"/>
  <c r="B9" i="1"/>
  <c r="F22" i="1" l="1"/>
  <c r="C20" i="1"/>
  <c r="D20" i="1"/>
  <c r="F34" i="1"/>
  <c r="E20" i="1"/>
  <c r="E38" i="1" s="1"/>
  <c r="F4" i="1"/>
  <c r="C38" i="1"/>
  <c r="D38" i="1"/>
  <c r="F27" i="1"/>
  <c r="F9" i="1"/>
  <c r="F20" i="1" l="1"/>
  <c r="F38" i="1"/>
</calcChain>
</file>

<file path=xl/sharedStrings.xml><?xml version="1.0" encoding="utf-8"?>
<sst xmlns="http://schemas.openxmlformats.org/spreadsheetml/2006/main" count="38" uniqueCount="28">
  <si>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</si>
  <si>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</si>
  <si>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</si>
  <si>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</si>
  <si>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</si>
  <si>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</si>
  <si>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</si>
  <si>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</si>
  <si>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</si>
  <si>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</si>
  <si>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</si>
  <si>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</si>
  <si>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</si>
  <si>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</si>
  <si>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</si>
  <si>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</si>
  <si>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</si>
  <si>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</si>
  <si>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</si>
  <si>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</si>
  <si>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</si>
  <si>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</si>
  <si>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</si>
  <si>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</si>
  <si>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</si>
  <si>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</si>
  <si>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
C.P. VERÓNICA GONZÁLEZ MORENO</t>
  </si>
  <si>
    <t>INSTITUTO CULTURAL DE LEÓN
Estado de Variación en la Hacienda Pública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</si>
</sst>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4" fontId="3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4" fontId="2" fillId="0" borderId="4" xfId="9" applyNumberFormat="1" applyFont="1" applyBorder="1" applyAlignment="1" applyProtection="1">
      <alignment horizontal="right"/>
      <protection locked="0"/>
    </xf>
    <xf numFmtId="4" fontId="3" fillId="0" borderId="4" xfId="9" applyNumberFormat="1" applyFont="1" applyBorder="1" applyAlignment="1" applyProtection="1">
      <alignment horizontal="right"/>
      <protection locked="0"/>
    </xf>
    <xf numFmtId="4" fontId="3" fillId="0" borderId="4" xfId="3" applyNumberFormat="1" applyFont="1" applyBorder="1" applyAlignment="1">
      <alignment horizontal="right" vertical="center" wrapText="1"/>
    </xf>
    <xf numFmtId="4" fontId="2" fillId="0" borderId="4" xfId="3" applyNumberFormat="1" applyFont="1" applyBorder="1" applyAlignment="1">
      <alignment horizontal="right" vertical="center" wrapText="1"/>
    </xf>
    <xf numFmtId="4" fontId="2" fillId="0" borderId="4" xfId="3" applyNumberFormat="1" applyFont="1" applyFill="1" applyBorder="1" applyAlignment="1">
      <alignment horizontal="right" vertical="center" wrapText="1"/>
    </xf>
    <xf numFmtId="4" fontId="3" fillId="0" borderId="5" xfId="9" applyNumberFormat="1" applyFont="1" applyBorder="1" applyAlignment="1" applyProtection="1">
      <alignment horizontal="right"/>
      <protection locked="0"/>
    </xf>
    <xf numFmtId="4" fontId="2" fillId="0" borderId="4" xfId="9" applyNumberFormat="1" applyFont="1" applyBorder="1" applyAlignment="1" applyProtection="1">
      <alignment horizontal="right" vertical="center"/>
      <protection locked="0"/>
    </xf>
    <xf numFmtId="0" fontId="3" fillId="0" borderId="0" xfId="9" applyFont="1" applyAlignment="1" applyProtection="1">
      <alignment horizont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topLeftCell="A5" zoomScaleNormal="100" workbookViewId="0">
      <selection activeCell="J34" sqref="J34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25" t="s">
        <v>27</v>
      </c>
      <c r="B1" s="26"/>
      <c r="C1" s="26"/>
      <c r="D1" s="26"/>
      <c r="E1" s="26"/>
      <c r="F1" s="27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1">
        <f>+SUM(B5:B7)</f>
        <v>1479568.59</v>
      </c>
      <c r="C4" s="11">
        <f>+SUM(C5:C7)</f>
        <v>0</v>
      </c>
      <c r="D4" s="11">
        <f>+SUM(D5:D7)</f>
        <v>0</v>
      </c>
      <c r="E4" s="11">
        <f>+SUM(E5:E7)</f>
        <v>0</v>
      </c>
      <c r="F4" s="11">
        <f>+SUM(B4:E4)</f>
        <v>1479568.59</v>
      </c>
    </row>
    <row r="5" spans="1:6" ht="11.25" customHeight="1" x14ac:dyDescent="0.2">
      <c r="A5" s="12" t="s">
        <v>7</v>
      </c>
      <c r="B5" s="13">
        <v>1479561.59</v>
      </c>
      <c r="C5" s="13">
        <v>0</v>
      </c>
      <c r="D5" s="13">
        <v>0</v>
      </c>
      <c r="E5" s="13">
        <v>0</v>
      </c>
      <c r="F5" s="13">
        <f>+SUM(B5:E5)</f>
        <v>1479561.59</v>
      </c>
    </row>
    <row r="6" spans="1:6" ht="11.25" customHeight="1" x14ac:dyDescent="0.2">
      <c r="A6" s="12" t="s">
        <v>8</v>
      </c>
      <c r="B6" s="13">
        <v>7</v>
      </c>
      <c r="C6" s="13">
        <v>0</v>
      </c>
      <c r="D6" s="13">
        <v>0</v>
      </c>
      <c r="E6" s="13">
        <v>0</v>
      </c>
      <c r="F6" s="13">
        <f>+SUM(B6:E6)</f>
        <v>7</v>
      </c>
    </row>
    <row r="7" spans="1:6" ht="11.25" customHeight="1" x14ac:dyDescent="0.2">
      <c r="A7" s="12" t="s">
        <v>9</v>
      </c>
      <c r="B7" s="13">
        <v>0</v>
      </c>
      <c r="C7" s="13">
        <v>0</v>
      </c>
      <c r="D7" s="13">
        <v>0</v>
      </c>
      <c r="E7" s="13">
        <v>0</v>
      </c>
      <c r="F7" s="13">
        <f>+SUM(B7:E7)</f>
        <v>0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10</v>
      </c>
      <c r="B9" s="11">
        <f>+SUM(B10:B14)</f>
        <v>0</v>
      </c>
      <c r="C9" s="11">
        <f t="shared" ref="C9:F9" si="0">+SUM(C10:C14)</f>
        <v>15741264.76</v>
      </c>
      <c r="D9" s="11">
        <f t="shared" si="0"/>
        <v>3562455.57</v>
      </c>
      <c r="E9" s="11">
        <f t="shared" si="0"/>
        <v>0</v>
      </c>
      <c r="F9" s="11">
        <f t="shared" si="0"/>
        <v>19303720.329999998</v>
      </c>
    </row>
    <row r="10" spans="1:6" ht="11.25" customHeight="1" x14ac:dyDescent="0.2">
      <c r="A10" s="12" t="s">
        <v>11</v>
      </c>
      <c r="B10" s="13">
        <v>0</v>
      </c>
      <c r="C10" s="13">
        <v>0</v>
      </c>
      <c r="D10" s="13">
        <v>3562455.57</v>
      </c>
      <c r="E10" s="13">
        <v>0</v>
      </c>
      <c r="F10" s="13">
        <f>+SUM(B10:E10)</f>
        <v>3562455.57</v>
      </c>
    </row>
    <row r="11" spans="1:6" ht="11.25" customHeight="1" x14ac:dyDescent="0.2">
      <c r="A11" s="12" t="s">
        <v>12</v>
      </c>
      <c r="B11" s="13">
        <v>0</v>
      </c>
      <c r="C11" s="22">
        <v>15741264.76</v>
      </c>
      <c r="D11" s="13">
        <v>0</v>
      </c>
      <c r="E11" s="13">
        <v>0</v>
      </c>
      <c r="F11" s="13">
        <f>+SUM(B11:E11)</f>
        <v>15741264.76</v>
      </c>
    </row>
    <row r="12" spans="1:6" ht="11.25" customHeight="1" x14ac:dyDescent="0.2">
      <c r="A12" s="12" t="s">
        <v>13</v>
      </c>
      <c r="B12" s="13">
        <v>0</v>
      </c>
      <c r="C12" s="13">
        <v>0</v>
      </c>
      <c r="D12" s="13">
        <v>0</v>
      </c>
      <c r="E12" s="13">
        <v>0</v>
      </c>
      <c r="F12" s="13">
        <f>+SUM(B12:E12)</f>
        <v>0</v>
      </c>
    </row>
    <row r="13" spans="1:6" ht="11.25" customHeight="1" x14ac:dyDescent="0.2">
      <c r="A13" s="12" t="s">
        <v>14</v>
      </c>
      <c r="B13" s="13">
        <v>0</v>
      </c>
      <c r="C13" s="13">
        <v>0</v>
      </c>
      <c r="D13" s="13">
        <v>0</v>
      </c>
      <c r="E13" s="13">
        <v>0</v>
      </c>
      <c r="F13" s="13">
        <f>+SUM(B13:E13)</f>
        <v>0</v>
      </c>
    </row>
    <row r="14" spans="1:6" ht="11.25" customHeight="1" x14ac:dyDescent="0.2">
      <c r="A14" s="12" t="s">
        <v>15</v>
      </c>
      <c r="B14" s="13">
        <v>0</v>
      </c>
      <c r="C14" s="13">
        <v>0</v>
      </c>
      <c r="D14" s="13">
        <v>0</v>
      </c>
      <c r="E14" s="13">
        <v>0</v>
      </c>
      <c r="F14" s="13">
        <f>+SUM(B14:E14)</f>
        <v>0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2.5" x14ac:dyDescent="0.2">
      <c r="A16" s="10" t="s">
        <v>16</v>
      </c>
      <c r="B16" s="11">
        <f>+SUM(B17:B18)</f>
        <v>0</v>
      </c>
      <c r="C16" s="11">
        <f t="shared" ref="C16:E16" si="1">+SUM(C17:C18)</f>
        <v>0</v>
      </c>
      <c r="D16" s="11">
        <f t="shared" si="1"/>
        <v>0</v>
      </c>
      <c r="E16" s="11">
        <f t="shared" si="1"/>
        <v>0</v>
      </c>
      <c r="F16" s="11">
        <f t="shared" ref="F16:F18" si="2">+SUM(B16:E16)</f>
        <v>0</v>
      </c>
    </row>
    <row r="17" spans="1:6" ht="11.25" customHeight="1" x14ac:dyDescent="0.2">
      <c r="A17" s="12" t="s">
        <v>17</v>
      </c>
      <c r="B17" s="13">
        <v>0</v>
      </c>
      <c r="C17" s="13">
        <v>0</v>
      </c>
      <c r="D17" s="13">
        <v>0</v>
      </c>
      <c r="E17" s="13">
        <v>0</v>
      </c>
      <c r="F17" s="11">
        <f t="shared" si="2"/>
        <v>0</v>
      </c>
    </row>
    <row r="18" spans="1:6" ht="11.25" customHeight="1" x14ac:dyDescent="0.2">
      <c r="A18" s="12" t="s">
        <v>18</v>
      </c>
      <c r="B18" s="13">
        <v>0</v>
      </c>
      <c r="C18" s="13">
        <v>0</v>
      </c>
      <c r="D18" s="13">
        <v>0</v>
      </c>
      <c r="E18" s="13">
        <v>0</v>
      </c>
      <c r="F18" s="11">
        <f t="shared" si="2"/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19</v>
      </c>
      <c r="B20" s="11">
        <f>+B4+B9+B16</f>
        <v>1479568.59</v>
      </c>
      <c r="C20" s="11">
        <f>+C4+C9+C16</f>
        <v>15741264.76</v>
      </c>
      <c r="D20" s="11">
        <f>+D4+D9+D16</f>
        <v>3562455.57</v>
      </c>
      <c r="E20" s="11">
        <f>+E4+E9+E16</f>
        <v>0</v>
      </c>
      <c r="F20" s="11">
        <f>+SUM(B20:E20)</f>
        <v>20783288.920000002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2.5" x14ac:dyDescent="0.2">
      <c r="A22" s="10" t="s">
        <v>20</v>
      </c>
      <c r="B22" s="17">
        <f>SUM(B23:B25)</f>
        <v>1</v>
      </c>
      <c r="C22" s="17">
        <f t="shared" ref="C22:F22" si="3">SUM(C23:C25)</f>
        <v>0</v>
      </c>
      <c r="D22" s="17">
        <f t="shared" si="3"/>
        <v>0</v>
      </c>
      <c r="E22" s="17">
        <f t="shared" si="3"/>
        <v>0</v>
      </c>
      <c r="F22" s="17">
        <f t="shared" si="3"/>
        <v>1</v>
      </c>
    </row>
    <row r="23" spans="1:6" ht="11.25" customHeight="1" x14ac:dyDescent="0.2">
      <c r="A23" s="12" t="s">
        <v>7</v>
      </c>
      <c r="B23" s="18">
        <v>1</v>
      </c>
      <c r="C23" s="19">
        <v>0</v>
      </c>
      <c r="D23" s="19">
        <v>0</v>
      </c>
      <c r="E23" s="19">
        <v>0</v>
      </c>
      <c r="F23" s="13">
        <f t="shared" ref="F23:F25" si="4">+B23+C23+D23+E23</f>
        <v>1</v>
      </c>
    </row>
    <row r="24" spans="1:6" ht="11.25" customHeight="1" x14ac:dyDescent="0.2">
      <c r="A24" s="12" t="s">
        <v>8</v>
      </c>
      <c r="B24" s="18">
        <v>0</v>
      </c>
      <c r="C24" s="19">
        <v>0</v>
      </c>
      <c r="D24" s="19">
        <v>0</v>
      </c>
      <c r="E24" s="19">
        <v>0</v>
      </c>
      <c r="F24" s="13">
        <f t="shared" si="4"/>
        <v>0</v>
      </c>
    </row>
    <row r="25" spans="1:6" ht="11.25" customHeight="1" x14ac:dyDescent="0.2">
      <c r="A25" s="12" t="s">
        <v>9</v>
      </c>
      <c r="B25" s="18">
        <v>0</v>
      </c>
      <c r="C25" s="19">
        <v>0</v>
      </c>
      <c r="D25" s="19">
        <v>0</v>
      </c>
      <c r="E25" s="19">
        <v>0</v>
      </c>
      <c r="F25" s="13">
        <f t="shared" si="4"/>
        <v>0</v>
      </c>
    </row>
    <row r="26" spans="1:6" ht="11.25" customHeight="1" x14ac:dyDescent="0.2">
      <c r="A26" s="14"/>
      <c r="B26" s="19"/>
      <c r="C26" s="19"/>
      <c r="D26" s="19"/>
      <c r="E26" s="19"/>
      <c r="F26" s="13"/>
    </row>
    <row r="27" spans="1:6" ht="22.5" x14ac:dyDescent="0.2">
      <c r="A27" s="10" t="s">
        <v>21</v>
      </c>
      <c r="B27" s="20">
        <f>SUM(B28:B32)</f>
        <v>0</v>
      </c>
      <c r="C27" s="21">
        <f t="shared" ref="C27:F27" si="5">SUM(C28:C32)</f>
        <v>3296995.66</v>
      </c>
      <c r="D27" s="21">
        <f t="shared" si="5"/>
        <v>16727220.039999999</v>
      </c>
      <c r="E27" s="20">
        <f t="shared" si="5"/>
        <v>0</v>
      </c>
      <c r="F27" s="20">
        <f t="shared" si="5"/>
        <v>20024215.699999999</v>
      </c>
    </row>
    <row r="28" spans="1:6" ht="11.25" customHeight="1" x14ac:dyDescent="0.2">
      <c r="A28" s="12" t="s">
        <v>11</v>
      </c>
      <c r="B28" s="18">
        <v>0</v>
      </c>
      <c r="C28" s="18">
        <v>0</v>
      </c>
      <c r="D28" s="22">
        <v>20289675.609999999</v>
      </c>
      <c r="E28" s="18">
        <v>0</v>
      </c>
      <c r="F28" s="13">
        <f t="shared" ref="F28:F32" si="6">+B28+C28+D28+E28</f>
        <v>20289675.609999999</v>
      </c>
    </row>
    <row r="29" spans="1:6" ht="11.25" customHeight="1" x14ac:dyDescent="0.2">
      <c r="A29" s="12" t="s">
        <v>12</v>
      </c>
      <c r="B29" s="18">
        <v>0</v>
      </c>
      <c r="C29" s="22">
        <v>3296995.66</v>
      </c>
      <c r="D29" s="22">
        <v>-3562455.57</v>
      </c>
      <c r="E29" s="18">
        <v>0</v>
      </c>
      <c r="F29" s="13">
        <f t="shared" si="6"/>
        <v>-265459.90999999968</v>
      </c>
    </row>
    <row r="30" spans="1:6" ht="11.25" customHeight="1" x14ac:dyDescent="0.2">
      <c r="A30" s="12" t="s">
        <v>13</v>
      </c>
      <c r="B30" s="18">
        <v>0</v>
      </c>
      <c r="C30" s="18">
        <v>0</v>
      </c>
      <c r="D30" s="18">
        <v>0</v>
      </c>
      <c r="E30" s="18">
        <v>0</v>
      </c>
      <c r="F30" s="13">
        <f t="shared" si="6"/>
        <v>0</v>
      </c>
    </row>
    <row r="31" spans="1:6" ht="11.25" customHeight="1" x14ac:dyDescent="0.2">
      <c r="A31" s="12" t="s">
        <v>14</v>
      </c>
      <c r="B31" s="18">
        <v>0</v>
      </c>
      <c r="C31" s="18">
        <v>0</v>
      </c>
      <c r="D31" s="18">
        <v>0</v>
      </c>
      <c r="E31" s="18">
        <v>0</v>
      </c>
      <c r="F31" s="13">
        <f t="shared" si="6"/>
        <v>0</v>
      </c>
    </row>
    <row r="32" spans="1:6" ht="11.25" customHeight="1" x14ac:dyDescent="0.2">
      <c r="A32" s="12" t="s">
        <v>15</v>
      </c>
      <c r="B32" s="19">
        <v>0</v>
      </c>
      <c r="C32" s="19">
        <v>0</v>
      </c>
      <c r="D32" s="19">
        <v>0</v>
      </c>
      <c r="E32" s="19">
        <v>0</v>
      </c>
      <c r="F32" s="13">
        <f t="shared" si="6"/>
        <v>0</v>
      </c>
    </row>
    <row r="33" spans="1:6" ht="11.25" customHeight="1" x14ac:dyDescent="0.2">
      <c r="A33" s="14"/>
      <c r="B33" s="19"/>
      <c r="C33" s="19"/>
      <c r="D33" s="19"/>
      <c r="E33" s="19"/>
      <c r="F33" s="19"/>
    </row>
    <row r="34" spans="1:6" ht="22.5" x14ac:dyDescent="0.2">
      <c r="A34" s="10" t="s">
        <v>22</v>
      </c>
      <c r="B34" s="20">
        <f>SUM(B35:B36)</f>
        <v>0</v>
      </c>
      <c r="C34" s="20">
        <f t="shared" ref="C34:F34" si="7">SUM(C35:C36)</f>
        <v>0</v>
      </c>
      <c r="D34" s="20">
        <f t="shared" si="7"/>
        <v>0</v>
      </c>
      <c r="E34" s="20">
        <f t="shared" si="7"/>
        <v>0</v>
      </c>
      <c r="F34" s="20">
        <f t="shared" si="7"/>
        <v>0</v>
      </c>
    </row>
    <row r="35" spans="1:6" ht="11.25" customHeight="1" x14ac:dyDescent="0.2">
      <c r="A35" s="12" t="s">
        <v>17</v>
      </c>
      <c r="B35" s="19">
        <v>0</v>
      </c>
      <c r="C35" s="19">
        <v>0</v>
      </c>
      <c r="D35" s="19">
        <v>0</v>
      </c>
      <c r="E35" s="19">
        <v>0</v>
      </c>
      <c r="F35" s="13">
        <f t="shared" ref="F35:F36" si="8">+B35+C35+D35+E35</f>
        <v>0</v>
      </c>
    </row>
    <row r="36" spans="1:6" ht="11.25" customHeight="1" x14ac:dyDescent="0.2">
      <c r="A36" s="12" t="s">
        <v>18</v>
      </c>
      <c r="B36" s="19">
        <v>0</v>
      </c>
      <c r="C36" s="19">
        <v>0</v>
      </c>
      <c r="D36" s="19">
        <v>0</v>
      </c>
      <c r="E36" s="19">
        <v>0</v>
      </c>
      <c r="F36" s="13">
        <f t="shared" si="8"/>
        <v>0</v>
      </c>
    </row>
    <row r="37" spans="1:6" ht="11.25" customHeight="1" x14ac:dyDescent="0.2">
      <c r="A37" s="14"/>
      <c r="B37" s="19"/>
      <c r="C37" s="19"/>
      <c r="D37" s="19"/>
      <c r="E37" s="19"/>
      <c r="F37" s="19"/>
    </row>
    <row r="38" spans="1:6" ht="11.25" customHeight="1" x14ac:dyDescent="0.2">
      <c r="A38" s="10" t="s">
        <v>23</v>
      </c>
      <c r="B38" s="23">
        <f>+B20+B22+B27+B34</f>
        <v>1479569.59</v>
      </c>
      <c r="C38" s="23">
        <f t="shared" ref="C38:F38" si="9">+C20+C22+C27+C34</f>
        <v>19038260.420000002</v>
      </c>
      <c r="D38" s="23">
        <f t="shared" si="9"/>
        <v>20289675.609999999</v>
      </c>
      <c r="E38" s="23">
        <f t="shared" si="9"/>
        <v>0</v>
      </c>
      <c r="F38" s="23">
        <f t="shared" si="9"/>
        <v>40807505.620000005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6" t="s">
        <v>24</v>
      </c>
    </row>
    <row r="46" spans="1:6" ht="22.5" x14ac:dyDescent="0.2">
      <c r="A46" s="24" t="s">
        <v>25</v>
      </c>
      <c r="C46" s="28" t="s">
        <v>26</v>
      </c>
      <c r="D46" s="28"/>
      <c r="E46" s="28"/>
    </row>
  </sheetData>
  <sheetProtection formatCells="0" formatColumns="0" formatRows="0" autoFilter="0"/>
  <mergeCells count="2">
    <mergeCell ref="A1:F1"/>
    <mergeCell ref="C46:E46"/>
  </mergeCells>
  <pageMargins left="0.7" right="0.7" top="0.75" bottom="0.75" header="0.3" footer="0.3"/>
  <pageSetup scale="70" fitToHeight="0" orientation="portrait" r:id="rId1"/>
  <ignoredErrors>
    <ignoredError sqref="B4:F4 B6:F9 B5 E5:F5 B15:F21 B10:B14 E10:F14 B30:F38 B29 E29:F29 B28:C28 E28:F28 B24:F27 C23:F23 C22:F2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2025-10-13T18:45:29Z</cp:lastPrinted>
  <dcterms:created xsi:type="dcterms:W3CDTF">2012-12-11T20:30:33Z</dcterms:created>
  <dcterms:modified xsi:type="dcterms:W3CDTF">2025-10-13T19:08:35Z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