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6CCE82C9-BE7B-4392-B606-CC022BBE6A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7" i="4" l="1"/>
  <c r="B57" i="4"/>
  <c r="C50" i="4"/>
  <c r="B50" i="4"/>
  <c r="C45" i="4"/>
  <c r="C43" i="4" s="1"/>
  <c r="B45" i="4"/>
  <c r="C35" i="4"/>
  <c r="B35" i="4"/>
  <c r="C25" i="4"/>
  <c r="B25" i="4"/>
  <c r="B24" i="4" s="1"/>
  <c r="C13" i="4"/>
  <c r="B13" i="4"/>
  <c r="B3" i="4" s="1"/>
  <c r="C4" i="4"/>
  <c r="B4" i="4"/>
  <c r="B43" i="4" l="1"/>
  <c r="C3" i="4"/>
  <c r="C24" i="4"/>
</calcChain>
</file>

<file path=xl/sharedStrings.xml><?xml version="1.0" encoding="utf-8"?>
<sst xmlns="http://schemas.openxmlformats.org/spreadsheetml/2006/main" count="57" uniqueCount="57">
  <si>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</si>
  <si>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</si>
  <si>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</si>
  <si>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</si>
  <si>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</si>
  <si>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</si>
  <si>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</si>
  <si>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</si>
  <si>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</si>
  <si>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</si>
  <si>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</si>
  <si>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</si>
  <si>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</si>
  <si>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</si>
  <si>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</si>
  <si>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</si>
  <si>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</si>
  <si>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</si>
  <si>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</si>
  <si>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</si>
  <si>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</si>
  <si>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</si>
  <si>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</si>
  <si>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</si>
  <si>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</si>
  <si>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</si>
  <si>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</si>
  <si>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</si>
  <si>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</si>
  <si>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</si>
  <si>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</si>
  <si>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</si>
  <si>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</si>
  <si>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</si>
  <si>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</si>
  <si>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</si>
  <si>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</si>
  <si>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</si>
  <si>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</si>
  <si>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</si>
  <si>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</si>
  <si>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</si>
  <si>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</si>
  <si>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</si>
  <si>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</si>
  <si>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</si>
  <si>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</si>
  <si>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</si>
  <si>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</si>
  <si>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</si>
  <si>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</si>
  <si>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</si>
  <si>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</si>
  <si>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</si>
  <si>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DIRECTORA GENERAL
LIC. LISETTE AHEDO ESPINOSA</t>
  </si>
  <si>
    <t>DIRECTORA DE ADMINISTRACIÓN Y FINANZAS 
C.P. VERÓNICA GONZÁLEZ MORENO</t>
  </si>
  <si>
    <t>Instituto Cultural de León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</si>
</sst>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wrapText="1"/>
      <protection locked="0"/>
    </xf>
    <xf numFmtId="0" fontId="3" fillId="0" borderId="0" xfId="9" applyFont="1" applyAlignment="1" applyProtection="1">
      <alignment vertical="top"/>
      <protection locked="0"/>
    </xf>
    <xf numFmtId="166" fontId="3" fillId="0" borderId="4" xfId="3" applyNumberFormat="1" applyFont="1" applyFill="1" applyBorder="1" applyAlignment="1" applyProtection="1">
      <alignment horizontal="right" vertical="top" wrapText="1"/>
      <protection locked="0"/>
    </xf>
    <xf numFmtId="166" fontId="3" fillId="0" borderId="0" xfId="9" applyNumberFormat="1" applyFont="1" applyAlignment="1" applyProtection="1">
      <alignment vertical="center" wrapText="1"/>
      <protection locked="0"/>
    </xf>
    <xf numFmtId="166" fontId="3" fillId="0" borderId="0" xfId="9" applyNumberFormat="1" applyFont="1" applyAlignment="1" applyProtection="1">
      <alignment vertical="center"/>
      <protection locked="0"/>
    </xf>
    <xf numFmtId="166" fontId="3" fillId="0" borderId="0" xfId="3" applyNumberFormat="1" applyFont="1" applyFill="1" applyBorder="1" applyAlignment="1" applyProtection="1">
      <alignment horizontal="right" vertical="top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3" fillId="0" borderId="0" xfId="9" applyFont="1" applyAlignment="1" applyProtection="1">
      <alignment horizont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1"/>
  <sheetViews>
    <sheetView tabSelected="1" zoomScaleNormal="100" zoomScaleSheetLayoutView="80" workbookViewId="0">
      <selection activeCell="H8" sqref="H8"/>
    </sheetView>
  </sheetViews>
  <sheetFormatPr baseColWidth="10" defaultColWidth="12" defaultRowHeight="11.25" x14ac:dyDescent="0.2"/>
  <cols>
    <col min="1" max="1" width="85.83203125" style="13" customWidth="1"/>
    <col min="2" max="2" width="30.83203125" style="13" customWidth="1"/>
    <col min="3" max="3" width="25.83203125" style="14" customWidth="1"/>
    <col min="4" max="4" width="13.83203125" style="3" bestFit="1" customWidth="1"/>
    <col min="5" max="5" width="13.1640625" style="3" bestFit="1" customWidth="1"/>
    <col min="6" max="16384" width="12" style="3"/>
  </cols>
  <sheetData>
    <row r="1" spans="1:3" ht="45" customHeight="1" x14ac:dyDescent="0.2">
      <c r="A1" s="21" t="s">
        <v>56</v>
      </c>
      <c r="B1" s="22"/>
      <c r="C1" s="23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x14ac:dyDescent="0.2">
      <c r="A3" s="5" t="s">
        <v>3</v>
      </c>
      <c r="B3" s="6">
        <f>+B4+B13</f>
        <v>759045.85</v>
      </c>
      <c r="C3" s="6">
        <f>+C4+C13</f>
        <v>21770077.999999985</v>
      </c>
    </row>
    <row r="4" spans="1:3" x14ac:dyDescent="0.2">
      <c r="A4" s="8" t="s">
        <v>4</v>
      </c>
      <c r="B4" s="6">
        <f>SUM(B5:B10)</f>
        <v>0</v>
      </c>
      <c r="C4" s="6">
        <f>SUM(C5:C10)</f>
        <v>21759505.959999986</v>
      </c>
    </row>
    <row r="5" spans="1:3" x14ac:dyDescent="0.2">
      <c r="A5" s="9" t="s">
        <v>5</v>
      </c>
      <c r="B5" s="17">
        <v>0</v>
      </c>
      <c r="C5" s="17">
        <v>15482276.969999995</v>
      </c>
    </row>
    <row r="6" spans="1:3" x14ac:dyDescent="0.2">
      <c r="A6" s="9" t="s">
        <v>6</v>
      </c>
      <c r="B6" s="17">
        <v>0</v>
      </c>
      <c r="C6" s="17">
        <v>6259735.6999999909</v>
      </c>
    </row>
    <row r="7" spans="1:3" x14ac:dyDescent="0.2">
      <c r="A7" s="9" t="s">
        <v>7</v>
      </c>
      <c r="B7" s="17">
        <v>0</v>
      </c>
      <c r="C7" s="17">
        <v>17493.290000000154</v>
      </c>
    </row>
    <row r="8" spans="1:3" x14ac:dyDescent="0.2">
      <c r="A8" s="9" t="s">
        <v>8</v>
      </c>
      <c r="B8" s="17">
        <v>0</v>
      </c>
      <c r="C8" s="17">
        <v>0</v>
      </c>
    </row>
    <row r="9" spans="1:3" x14ac:dyDescent="0.2">
      <c r="A9" s="9" t="s">
        <v>9</v>
      </c>
      <c r="B9" s="17">
        <v>0</v>
      </c>
      <c r="C9" s="17">
        <v>0</v>
      </c>
    </row>
    <row r="10" spans="1:3" x14ac:dyDescent="0.2">
      <c r="A10" s="9" t="s">
        <v>10</v>
      </c>
      <c r="B10" s="17">
        <v>0</v>
      </c>
      <c r="C10" s="17">
        <v>0</v>
      </c>
    </row>
    <row r="11" spans="1:3" x14ac:dyDescent="0.2">
      <c r="A11" s="9" t="s">
        <v>11</v>
      </c>
      <c r="B11" s="17">
        <v>0</v>
      </c>
      <c r="C11" s="17">
        <v>0</v>
      </c>
    </row>
    <row r="12" spans="1:3" x14ac:dyDescent="0.2">
      <c r="A12" s="11"/>
      <c r="B12" s="10"/>
      <c r="C12" s="10"/>
    </row>
    <row r="13" spans="1:3" x14ac:dyDescent="0.2">
      <c r="A13" s="8" t="s">
        <v>12</v>
      </c>
      <c r="B13" s="6">
        <f>SUM(B14:B22)</f>
        <v>759045.85</v>
      </c>
      <c r="C13" s="6">
        <f>SUM(C14:C22)</f>
        <v>10572.039999999106</v>
      </c>
    </row>
    <row r="14" spans="1:3" x14ac:dyDescent="0.2">
      <c r="A14" s="9" t="s">
        <v>13</v>
      </c>
      <c r="B14" s="17">
        <v>0</v>
      </c>
      <c r="C14" s="17">
        <v>0</v>
      </c>
    </row>
    <row r="15" spans="1:3" x14ac:dyDescent="0.2">
      <c r="A15" s="9" t="s">
        <v>14</v>
      </c>
      <c r="B15" s="17">
        <v>0</v>
      </c>
      <c r="C15" s="17">
        <v>0</v>
      </c>
    </row>
    <row r="16" spans="1:3" x14ac:dyDescent="0.2">
      <c r="A16" s="9" t="s">
        <v>15</v>
      </c>
      <c r="B16" s="17">
        <v>0</v>
      </c>
      <c r="C16" s="17">
        <v>0</v>
      </c>
    </row>
    <row r="17" spans="1:3" x14ac:dyDescent="0.2">
      <c r="A17" s="9" t="s">
        <v>16</v>
      </c>
      <c r="B17" s="17">
        <v>0</v>
      </c>
      <c r="C17" s="17">
        <v>10572.039999999106</v>
      </c>
    </row>
    <row r="18" spans="1:3" x14ac:dyDescent="0.2">
      <c r="A18" s="9" t="s">
        <v>17</v>
      </c>
      <c r="B18" s="17">
        <v>0</v>
      </c>
      <c r="C18" s="17">
        <v>0</v>
      </c>
    </row>
    <row r="19" spans="1:3" x14ac:dyDescent="0.2">
      <c r="A19" s="9" t="s">
        <v>18</v>
      </c>
      <c r="B19" s="20">
        <v>759045.85</v>
      </c>
      <c r="C19" s="17">
        <v>0</v>
      </c>
    </row>
    <row r="20" spans="1:3" x14ac:dyDescent="0.2">
      <c r="A20" s="9" t="s">
        <v>19</v>
      </c>
      <c r="B20" s="17">
        <v>0</v>
      </c>
      <c r="C20" s="17">
        <v>0</v>
      </c>
    </row>
    <row r="21" spans="1:3" x14ac:dyDescent="0.2">
      <c r="A21" s="9" t="s">
        <v>20</v>
      </c>
      <c r="B21" s="17">
        <v>0</v>
      </c>
      <c r="C21" s="17">
        <v>0</v>
      </c>
    </row>
    <row r="22" spans="1:3" x14ac:dyDescent="0.2">
      <c r="A22" s="9" t="s">
        <v>21</v>
      </c>
      <c r="B22" s="17">
        <v>0</v>
      </c>
      <c r="C22" s="17">
        <v>0</v>
      </c>
    </row>
    <row r="23" spans="1:3" s="7" customFormat="1" x14ac:dyDescent="0.2">
      <c r="A23" s="12"/>
      <c r="B23" s="10"/>
      <c r="C23" s="10"/>
    </row>
    <row r="24" spans="1:3" s="7" customFormat="1" x14ac:dyDescent="0.2">
      <c r="A24" s="5" t="s">
        <v>22</v>
      </c>
      <c r="B24" s="6">
        <f>+B25+B35</f>
        <v>866668.46</v>
      </c>
      <c r="C24" s="6">
        <f>+C25+C35</f>
        <v>173119.11999999965</v>
      </c>
    </row>
    <row r="25" spans="1:3" x14ac:dyDescent="0.2">
      <c r="A25" s="8" t="s">
        <v>23</v>
      </c>
      <c r="B25" s="6">
        <f>SUM(B26:B33)</f>
        <v>866668.46</v>
      </c>
      <c r="C25" s="6">
        <f>SUM(C26:C33)</f>
        <v>0</v>
      </c>
    </row>
    <row r="26" spans="1:3" x14ac:dyDescent="0.2">
      <c r="A26" s="9" t="s">
        <v>24</v>
      </c>
      <c r="B26" s="20">
        <v>866668.46</v>
      </c>
      <c r="C26" s="17">
        <v>0</v>
      </c>
    </row>
    <row r="27" spans="1:3" x14ac:dyDescent="0.2">
      <c r="A27" s="9" t="s">
        <v>25</v>
      </c>
      <c r="B27" s="17">
        <v>0</v>
      </c>
      <c r="C27" s="17">
        <v>0</v>
      </c>
    </row>
    <row r="28" spans="1:3" x14ac:dyDescent="0.2">
      <c r="A28" s="9" t="s">
        <v>26</v>
      </c>
      <c r="B28" s="17">
        <v>0</v>
      </c>
      <c r="C28" s="17">
        <v>0</v>
      </c>
    </row>
    <row r="29" spans="1:3" x14ac:dyDescent="0.2">
      <c r="A29" s="9" t="s">
        <v>27</v>
      </c>
      <c r="B29" s="17">
        <v>0</v>
      </c>
      <c r="C29" s="17">
        <v>0</v>
      </c>
    </row>
    <row r="30" spans="1:3" x14ac:dyDescent="0.2">
      <c r="A30" s="9" t="s">
        <v>28</v>
      </c>
      <c r="B30" s="17">
        <v>0</v>
      </c>
      <c r="C30" s="17">
        <v>0</v>
      </c>
    </row>
    <row r="31" spans="1:3" x14ac:dyDescent="0.2">
      <c r="A31" s="9" t="s">
        <v>29</v>
      </c>
      <c r="B31" s="17">
        <v>0</v>
      </c>
      <c r="C31" s="17">
        <v>0</v>
      </c>
    </row>
    <row r="32" spans="1:3" x14ac:dyDescent="0.2">
      <c r="A32" s="9" t="s">
        <v>30</v>
      </c>
      <c r="B32" s="17">
        <v>0</v>
      </c>
      <c r="C32" s="17">
        <v>0</v>
      </c>
    </row>
    <row r="33" spans="1:3" x14ac:dyDescent="0.2">
      <c r="A33" s="9" t="s">
        <v>31</v>
      </c>
      <c r="B33" s="17">
        <v>0</v>
      </c>
      <c r="C33" s="17">
        <v>0</v>
      </c>
    </row>
    <row r="34" spans="1:3" x14ac:dyDescent="0.2">
      <c r="A34" s="11"/>
      <c r="B34" s="10"/>
      <c r="C34" s="10"/>
    </row>
    <row r="35" spans="1:3" x14ac:dyDescent="0.2">
      <c r="A35" s="8" t="s">
        <v>32</v>
      </c>
      <c r="B35" s="6">
        <f>SUM(B36:B41)</f>
        <v>0</v>
      </c>
      <c r="C35" s="6">
        <f>SUM(C36:C41)</f>
        <v>173119.11999999965</v>
      </c>
    </row>
    <row r="36" spans="1:3" x14ac:dyDescent="0.2">
      <c r="A36" s="9" t="s">
        <v>33</v>
      </c>
      <c r="B36" s="17">
        <v>0</v>
      </c>
      <c r="C36" s="17">
        <v>0</v>
      </c>
    </row>
    <row r="37" spans="1:3" x14ac:dyDescent="0.2">
      <c r="A37" s="9" t="s">
        <v>34</v>
      </c>
      <c r="B37" s="17">
        <v>0</v>
      </c>
      <c r="C37" s="17">
        <v>0</v>
      </c>
    </row>
    <row r="38" spans="1:3" x14ac:dyDescent="0.2">
      <c r="A38" s="9" t="s">
        <v>35</v>
      </c>
      <c r="B38" s="17">
        <v>0</v>
      </c>
      <c r="C38" s="17">
        <v>0</v>
      </c>
    </row>
    <row r="39" spans="1:3" x14ac:dyDescent="0.2">
      <c r="A39" s="9" t="s">
        <v>36</v>
      </c>
      <c r="B39" s="17">
        <v>0</v>
      </c>
      <c r="C39" s="17">
        <v>0</v>
      </c>
    </row>
    <row r="40" spans="1:3" x14ac:dyDescent="0.2">
      <c r="A40" s="9" t="s">
        <v>37</v>
      </c>
      <c r="B40" s="17">
        <v>0</v>
      </c>
      <c r="C40" s="17">
        <v>0</v>
      </c>
    </row>
    <row r="41" spans="1:3" x14ac:dyDescent="0.2">
      <c r="A41" s="9" t="s">
        <v>38</v>
      </c>
      <c r="B41" s="17">
        <v>0</v>
      </c>
      <c r="C41" s="17">
        <v>173119.11999999965</v>
      </c>
    </row>
    <row r="42" spans="1:3" x14ac:dyDescent="0.2">
      <c r="A42" s="11"/>
      <c r="B42" s="10"/>
      <c r="C42" s="10"/>
    </row>
    <row r="43" spans="1:3" s="7" customFormat="1" x14ac:dyDescent="0.2">
      <c r="A43" s="5" t="s">
        <v>39</v>
      </c>
      <c r="B43" s="6">
        <f>+B45+B50+B57</f>
        <v>21302357.66</v>
      </c>
      <c r="C43" s="6">
        <f>+C45+C50+C57</f>
        <v>984874.85</v>
      </c>
    </row>
    <row r="44" spans="1:3" s="7" customFormat="1" x14ac:dyDescent="0.2">
      <c r="A44" s="5"/>
      <c r="B44" s="10"/>
      <c r="C44" s="10"/>
    </row>
    <row r="45" spans="1:3" x14ac:dyDescent="0.2">
      <c r="A45" s="8" t="s">
        <v>40</v>
      </c>
      <c r="B45" s="6">
        <f>SUM(B46:B47)</f>
        <v>5</v>
      </c>
      <c r="C45" s="6">
        <f>SUM(C46:C47)</f>
        <v>0</v>
      </c>
    </row>
    <row r="46" spans="1:3" x14ac:dyDescent="0.2">
      <c r="A46" s="9" t="s">
        <v>41</v>
      </c>
      <c r="B46" s="17">
        <v>5</v>
      </c>
      <c r="C46" s="17">
        <v>0</v>
      </c>
    </row>
    <row r="47" spans="1:3" x14ac:dyDescent="0.2">
      <c r="A47" s="9" t="s">
        <v>42</v>
      </c>
      <c r="B47" s="17">
        <v>0</v>
      </c>
      <c r="C47" s="17">
        <v>0</v>
      </c>
    </row>
    <row r="48" spans="1:3" x14ac:dyDescent="0.2">
      <c r="A48" s="9" t="s">
        <v>43</v>
      </c>
      <c r="B48" s="17">
        <v>0</v>
      </c>
      <c r="C48" s="17">
        <v>0</v>
      </c>
    </row>
    <row r="49" spans="1:5" x14ac:dyDescent="0.2">
      <c r="A49" s="11"/>
      <c r="B49" s="10"/>
      <c r="C49" s="10"/>
    </row>
    <row r="50" spans="1:5" x14ac:dyDescent="0.2">
      <c r="A50" s="8" t="s">
        <v>44</v>
      </c>
      <c r="B50" s="6">
        <f>SUM(B51:B55)</f>
        <v>21302352.66</v>
      </c>
      <c r="C50" s="6">
        <f>SUM(C51:C55)</f>
        <v>984874.85</v>
      </c>
    </row>
    <row r="51" spans="1:5" x14ac:dyDescent="0.2">
      <c r="A51" s="9" t="s">
        <v>45</v>
      </c>
      <c r="B51" s="10">
        <v>21302352.66</v>
      </c>
      <c r="C51" s="10">
        <v>0</v>
      </c>
    </row>
    <row r="52" spans="1:5" x14ac:dyDescent="0.2">
      <c r="A52" s="9" t="s">
        <v>46</v>
      </c>
      <c r="B52" s="10">
        <v>0</v>
      </c>
      <c r="C52" s="10">
        <v>984874.85</v>
      </c>
      <c r="E52" s="19"/>
    </row>
    <row r="53" spans="1:5" x14ac:dyDescent="0.2">
      <c r="A53" s="9" t="s">
        <v>47</v>
      </c>
      <c r="B53" s="10">
        <v>0</v>
      </c>
      <c r="C53" s="10">
        <v>0</v>
      </c>
    </row>
    <row r="54" spans="1:5" x14ac:dyDescent="0.2">
      <c r="A54" s="9" t="s">
        <v>48</v>
      </c>
      <c r="B54" s="10">
        <v>0</v>
      </c>
      <c r="C54" s="10">
        <v>0</v>
      </c>
    </row>
    <row r="55" spans="1:5" x14ac:dyDescent="0.2">
      <c r="A55" s="9" t="s">
        <v>49</v>
      </c>
      <c r="B55" s="10">
        <v>0</v>
      </c>
      <c r="C55" s="10">
        <v>0</v>
      </c>
    </row>
    <row r="56" spans="1:5" x14ac:dyDescent="0.2">
      <c r="A56" s="11"/>
      <c r="B56" s="10"/>
      <c r="C56" s="10"/>
    </row>
    <row r="57" spans="1:5" x14ac:dyDescent="0.2">
      <c r="A57" s="8" t="s">
        <v>50</v>
      </c>
      <c r="B57" s="6">
        <f>SUM(B58:B59)</f>
        <v>0</v>
      </c>
      <c r="C57" s="6">
        <f>SUM(C58:C59)</f>
        <v>0</v>
      </c>
    </row>
    <row r="58" spans="1:5" x14ac:dyDescent="0.2">
      <c r="A58" s="9" t="s">
        <v>51</v>
      </c>
      <c r="B58" s="17">
        <v>0</v>
      </c>
      <c r="C58" s="17">
        <v>0</v>
      </c>
    </row>
    <row r="59" spans="1:5" x14ac:dyDescent="0.2">
      <c r="A59" s="9" t="s">
        <v>52</v>
      </c>
      <c r="B59" s="17">
        <v>0</v>
      </c>
      <c r="C59" s="17">
        <v>0</v>
      </c>
    </row>
    <row r="60" spans="1:5" x14ac:dyDescent="0.2">
      <c r="A60" s="12"/>
      <c r="B60" s="10"/>
      <c r="C60" s="10"/>
    </row>
    <row r="61" spans="1:5" x14ac:dyDescent="0.2">
      <c r="B61" s="18"/>
      <c r="C61" s="18"/>
      <c r="D61" s="19"/>
      <c r="E61" s="19"/>
    </row>
    <row r="62" spans="1:5" ht="27" customHeight="1" x14ac:dyDescent="0.2">
      <c r="A62" s="24" t="s">
        <v>53</v>
      </c>
      <c r="B62" s="25"/>
      <c r="C62" s="25"/>
    </row>
    <row r="66" spans="1:3" x14ac:dyDescent="0.2">
      <c r="A66" s="16"/>
      <c r="B66" s="16"/>
      <c r="C66" s="16"/>
    </row>
    <row r="67" spans="1:3" x14ac:dyDescent="0.2">
      <c r="A67" s="16"/>
      <c r="B67" s="16"/>
      <c r="C67" s="16"/>
    </row>
    <row r="68" spans="1:3" x14ac:dyDescent="0.2">
      <c r="A68" s="16"/>
      <c r="B68" s="16"/>
      <c r="C68" s="16"/>
    </row>
    <row r="69" spans="1:3" x14ac:dyDescent="0.2">
      <c r="A69" s="16"/>
      <c r="B69" s="16"/>
      <c r="C69" s="16"/>
    </row>
    <row r="70" spans="1:3" x14ac:dyDescent="0.2">
      <c r="A70" s="16"/>
      <c r="B70" s="16"/>
      <c r="C70" s="16"/>
    </row>
    <row r="71" spans="1:3" ht="22.5" x14ac:dyDescent="0.2">
      <c r="A71" s="15" t="s">
        <v>54</v>
      </c>
      <c r="B71" s="26" t="s">
        <v>55</v>
      </c>
      <c r="C71" s="26"/>
    </row>
  </sheetData>
  <sheetProtection formatRows="0" autoFilter="0"/>
  <mergeCells count="3">
    <mergeCell ref="A1:C1"/>
    <mergeCell ref="A62:C62"/>
    <mergeCell ref="B71:C7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ignoredErrors>
    <ignoredError sqref="B3:C3 B8:C16 B47:C50 B53:C60 C51 B52 B44:C44 B43:C43 B20:C25 C19 B27:C40 B18:C18 B17 B5 B6 B7 B42:C42 B41 C46" unlockedFormula="1"/>
    <ignoredError sqref="B4:C4 B45:C45" formulaRange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Verónica</cp:lastModifiedBy>
  <cp:revision/>
  <cp:lastPrinted>2026-07-15T18:33:19Z</cp:lastPrinted>
  <dcterms:created xsi:type="dcterms:W3CDTF">2012-12-11T20:26:08Z</dcterms:created>
  <dcterms:modified xsi:type="dcterms:W3CDTF">2026-07-20T15:12:32Z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